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9년 1월" sheetId="6" r:id="rId1"/>
  </sheets>
  <calcPr calcId="125725"/>
</workbook>
</file>

<file path=xl/calcChain.xml><?xml version="1.0" encoding="utf-8"?>
<calcChain xmlns="http://schemas.openxmlformats.org/spreadsheetml/2006/main">
  <c r="F17" i="6"/>
  <c r="F10" l="1"/>
  <c r="F16"/>
  <c r="F8" l="1"/>
  <c r="F12"/>
  <c r="F9"/>
  <c r="F11"/>
  <c r="F13"/>
  <c r="F14"/>
  <c r="F15"/>
  <c r="F18"/>
  <c r="F7"/>
</calcChain>
</file>

<file path=xl/sharedStrings.xml><?xml version="1.0" encoding="utf-8"?>
<sst xmlns="http://schemas.openxmlformats.org/spreadsheetml/2006/main" count="91" uniqueCount="66">
  <si>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</si>
  <si>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</si>
  <si>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</si>
  <si>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</si>
  <si>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</si>
  <si>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</si>
  <si>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</si>
  <si>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</si>
  <si>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</si>
  <si>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</si>
  <si>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</si>
  <si>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</si>
  <si>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</si>
  <si>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</si>
  <si>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</si>
  <si>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</si>
  <si>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2019.01~2019.12</t>
    <phoneticPr fontId="1" type="noConversion"/>
  </si>
  <si>
    <t>수의계약사유- 2차례 유찰 후 수의계약
지방자치단체를당사자로하는계약에관한법률 시행령 제26조</t>
    <phoneticPr fontId="4" type="noConversion"/>
  </si>
  <si>
    <t>공주의료원</t>
  </si>
  <si>
    <t>수의</t>
    <phoneticPr fontId="1" type="noConversion"/>
  </si>
  <si>
    <t>장럐식장 주류 구매 계약</t>
    <phoneticPr fontId="1" type="noConversion"/>
  </si>
  <si>
    <t>장례식장 과일류 계약</t>
    <phoneticPr fontId="1" type="noConversion"/>
  </si>
  <si>
    <t>수술 및 지료재료</t>
    <phoneticPr fontId="1" type="noConversion"/>
  </si>
  <si>
    <t>대진합동상사</t>
    <phoneticPr fontId="1" type="noConversion"/>
  </si>
  <si>
    <t>일번지상회</t>
    <phoneticPr fontId="1" type="noConversion"/>
  </si>
  <si>
    <t>2019.01~2019.03</t>
    <phoneticPr fontId="1" type="noConversion"/>
  </si>
  <si>
    <t>승원의료기</t>
    <phoneticPr fontId="1" type="noConversion"/>
  </si>
  <si>
    <t>김현옥외 1명</t>
    <phoneticPr fontId="1" type="noConversion"/>
  </si>
  <si>
    <t>대전광역시 서구 둔산중로 138</t>
    <phoneticPr fontId="1" type="noConversion"/>
  </si>
  <si>
    <t>김정환</t>
    <phoneticPr fontId="1" type="noConversion"/>
  </si>
  <si>
    <t>충남 공주시 우금티로 600</t>
    <phoneticPr fontId="1" type="noConversion"/>
  </si>
  <si>
    <t>김동명</t>
    <phoneticPr fontId="1" type="noConversion"/>
  </si>
  <si>
    <t>충남 공주시 교동 109-8</t>
    <phoneticPr fontId="1" type="noConversion"/>
  </si>
  <si>
    <t>에이에스메디칼</t>
    <phoneticPr fontId="1" type="noConversion"/>
  </si>
  <si>
    <t>윤흥국</t>
    <phoneticPr fontId="1" type="noConversion"/>
  </si>
  <si>
    <t>대전광역시 유성구 진잠로 106번길 99</t>
    <phoneticPr fontId="1" type="noConversion"/>
  </si>
  <si>
    <t>코메드</t>
    <phoneticPr fontId="1" type="noConversion"/>
  </si>
  <si>
    <t>김태균</t>
    <phoneticPr fontId="1" type="noConversion"/>
  </si>
  <si>
    <t>대전광역시 유성구 은구비남로7번길 14-7</t>
    <phoneticPr fontId="1" type="noConversion"/>
  </si>
  <si>
    <t>이우진</t>
    <phoneticPr fontId="1" type="noConversion"/>
  </si>
  <si>
    <t>준메디칼</t>
    <phoneticPr fontId="1" type="noConversion"/>
  </si>
  <si>
    <t xml:space="preserve">충남 천안시 서북구 두정로 </t>
    <phoneticPr fontId="1" type="noConversion"/>
  </si>
  <si>
    <t>메디스타</t>
    <phoneticPr fontId="1" type="noConversion"/>
  </si>
  <si>
    <t>이원범</t>
    <phoneticPr fontId="1" type="noConversion"/>
  </si>
  <si>
    <t>대전광역시 서구 둔산대로 117번길 44</t>
    <phoneticPr fontId="1" type="noConversion"/>
  </si>
  <si>
    <t>메디클래스</t>
    <phoneticPr fontId="1" type="noConversion"/>
  </si>
  <si>
    <t>김주현</t>
    <phoneticPr fontId="1" type="noConversion"/>
  </si>
  <si>
    <t>대전광역시 중구 대종로 541</t>
    <phoneticPr fontId="1" type="noConversion"/>
  </si>
  <si>
    <t>씨엠메디칼</t>
    <phoneticPr fontId="1" type="noConversion"/>
  </si>
  <si>
    <t>이칠만</t>
    <phoneticPr fontId="1" type="noConversion"/>
  </si>
  <si>
    <t>대전광역시 동구 대전천북로 8</t>
    <phoneticPr fontId="1" type="noConversion"/>
  </si>
  <si>
    <t>제이더블유</t>
    <phoneticPr fontId="1" type="noConversion"/>
  </si>
  <si>
    <t>유방촬영장치 유지보수</t>
    <phoneticPr fontId="1" type="noConversion"/>
  </si>
  <si>
    <t>노용갑</t>
    <phoneticPr fontId="1" type="noConversion"/>
  </si>
  <si>
    <t>서울서초구 남부순환로 2477</t>
    <phoneticPr fontId="1" type="noConversion"/>
  </si>
  <si>
    <t>2019.02~2020.12</t>
    <phoneticPr fontId="1" type="noConversion"/>
  </si>
  <si>
    <t>■ 기간 : 2019년도 01월</t>
    <phoneticPr fontId="4" type="noConversion"/>
  </si>
  <si>
    <t>21세기영상의학과의원</t>
    <phoneticPr fontId="1" type="noConversion"/>
  </si>
  <si>
    <t>윤여동</t>
    <phoneticPr fontId="1" type="noConversion"/>
  </si>
  <si>
    <t>서울특별시 서초구 강남대로 331</t>
    <phoneticPr fontId="1" type="noConversion"/>
  </si>
  <si>
    <t>의료 영상판독</t>
    <phoneticPr fontId="1" type="noConversion"/>
  </si>
  <si>
    <t>판독용모니터 유지보수</t>
    <phoneticPr fontId="1" type="noConversion"/>
  </si>
  <si>
    <t>수의계약사유- 
지방자치단체를당사자로하는계약에관한법률 시행령 제25조 제5항</t>
    <phoneticPr fontId="1" type="noConversion"/>
  </si>
  <si>
    <t>씨앤씨메디텍</t>
    <phoneticPr fontId="1" type="noConversion"/>
  </si>
  <si>
    <t>최상호</t>
    <phoneticPr fontId="1" type="noConversion"/>
  </si>
  <si>
    <t>서울시영등포구 영신로 220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</si>
</sst>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2" fillId="0" borderId="0" xfId="1" applyAlignment="1">
      <alignment horizontal="right" vertical="center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41" fontId="7" fillId="0" borderId="2" xfId="4" applyFont="1" applyBorder="1" applyAlignment="1">
      <alignment horizontal="center" vertical="center" wrapText="1"/>
    </xf>
    <xf numFmtId="41" fontId="7" fillId="0" borderId="8" xfId="4" applyFont="1" applyBorder="1" applyAlignment="1">
      <alignment horizontal="center" vertical="center" wrapText="1"/>
    </xf>
    <xf numFmtId="41" fontId="7" fillId="0" borderId="10" xfId="4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6" fontId="7" fillId="0" borderId="8" xfId="1" applyNumberFormat="1" applyFont="1" applyBorder="1" applyAlignment="1">
      <alignment horizontal="center" vertical="center"/>
    </xf>
    <xf numFmtId="3" fontId="9" fillId="0" borderId="0" xfId="0" applyNumberFormat="1" applyFont="1">
      <alignment vertical="center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2" xfId="1" applyFont="1" applyFill="1" applyBorder="1" applyAlignment="1">
      <alignment horizontal="center" vertical="center" shrinkToFit="1"/>
    </xf>
    <xf numFmtId="0" fontId="7" fillId="0" borderId="13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4" workbookViewId="0">
      <selection activeCell="A16" sqref="A16"/>
    </sheetView>
  </sheetViews>
  <sheetFormatPr defaultRowHeight="13.5"/>
  <cols>
    <col min="1" max="1" width="25.375" style="2" customWidth="1"/>
    <col min="2" max="2" width="10" style="3" customWidth="1"/>
    <col min="3" max="3" width="15.375" style="3" customWidth="1"/>
    <col min="4" max="4" width="13" style="2" customWidth="1"/>
    <col min="5" max="5" width="12.125" style="2" customWidth="1"/>
    <col min="6" max="6" width="10.75" style="2" bestFit="1" customWidth="1"/>
    <col min="7" max="7" width="14.875" style="2" bestFit="1" customWidth="1"/>
    <col min="8" max="8" width="15" style="3" bestFit="1" customWidth="1"/>
    <col min="9" max="9" width="32.625" style="3" bestFit="1" customWidth="1"/>
    <col min="10" max="10" width="9.125" style="3" customWidth="1"/>
    <col min="11" max="11" width="9.375" style="3" customWidth="1"/>
    <col min="12" max="12" width="33.875" style="3" customWidth="1"/>
    <col min="13" max="13" width="9" style="2"/>
    <col min="14" max="14" width="12" style="2" bestFit="1" customWidth="1"/>
    <col min="15" max="16384" width="9" style="2"/>
  </cols>
  <sheetData>
    <row r="1" spans="1:13" ht="25.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"/>
    </row>
    <row r="3" spans="1:13" ht="18.75">
      <c r="A3" s="35" t="s">
        <v>56</v>
      </c>
      <c r="B3" s="35"/>
      <c r="L3" s="7" t="s">
        <v>1</v>
      </c>
    </row>
    <row r="4" spans="1:13" ht="6" customHeight="1" thickBot="1"/>
    <row r="5" spans="1:13" ht="38.1" customHeight="1">
      <c r="A5" s="28" t="s">
        <v>2</v>
      </c>
      <c r="B5" s="30" t="s">
        <v>3</v>
      </c>
      <c r="C5" s="30"/>
      <c r="D5" s="30"/>
      <c r="E5" s="30"/>
      <c r="F5" s="30"/>
      <c r="G5" s="31" t="s">
        <v>4</v>
      </c>
      <c r="H5" s="31"/>
      <c r="I5" s="31"/>
      <c r="J5" s="30" t="s">
        <v>5</v>
      </c>
      <c r="K5" s="30" t="s">
        <v>6</v>
      </c>
      <c r="L5" s="33" t="s">
        <v>7</v>
      </c>
    </row>
    <row r="6" spans="1:13" ht="38.1" customHeight="1" thickBot="1">
      <c r="A6" s="29"/>
      <c r="B6" s="6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6" t="s">
        <v>15</v>
      </c>
      <c r="J6" s="32"/>
      <c r="K6" s="32"/>
      <c r="L6" s="34"/>
    </row>
    <row r="7" spans="1:13" ht="36">
      <c r="A7" s="12" t="s">
        <v>20</v>
      </c>
      <c r="B7" s="9">
        <v>20190102</v>
      </c>
      <c r="C7" s="9" t="s">
        <v>16</v>
      </c>
      <c r="D7" s="14">
        <v>86101</v>
      </c>
      <c r="E7" s="14">
        <v>84923</v>
      </c>
      <c r="F7" s="22">
        <f t="shared" ref="F7:F8" si="0">E7/D7*100</f>
        <v>98.631839351459334</v>
      </c>
      <c r="G7" s="10" t="s">
        <v>23</v>
      </c>
      <c r="H7" s="10" t="s">
        <v>29</v>
      </c>
      <c r="I7" s="19" t="s">
        <v>30</v>
      </c>
      <c r="J7" s="24" t="s">
        <v>19</v>
      </c>
      <c r="K7" s="24" t="s">
        <v>18</v>
      </c>
      <c r="L7" s="13" t="s">
        <v>17</v>
      </c>
    </row>
    <row r="8" spans="1:13" ht="36">
      <c r="A8" s="12" t="s">
        <v>21</v>
      </c>
      <c r="B8" s="8">
        <v>20190102</v>
      </c>
      <c r="C8" s="21" t="s">
        <v>25</v>
      </c>
      <c r="D8" s="23">
        <v>13382</v>
      </c>
      <c r="E8" s="16">
        <v>12043</v>
      </c>
      <c r="F8" s="22">
        <f t="shared" si="0"/>
        <v>89.994021820355698</v>
      </c>
      <c r="G8" s="17" t="s">
        <v>24</v>
      </c>
      <c r="H8" s="17" t="s">
        <v>31</v>
      </c>
      <c r="I8" s="18" t="s">
        <v>32</v>
      </c>
      <c r="J8" s="25"/>
      <c r="K8" s="25"/>
      <c r="L8" s="13" t="s">
        <v>17</v>
      </c>
    </row>
    <row r="9" spans="1:13" ht="36">
      <c r="A9" s="12" t="s">
        <v>22</v>
      </c>
      <c r="B9" s="8">
        <v>20190102</v>
      </c>
      <c r="C9" s="9" t="s">
        <v>16</v>
      </c>
      <c r="D9" s="15">
        <v>16596</v>
      </c>
      <c r="E9" s="15">
        <v>16015</v>
      </c>
      <c r="F9" s="22">
        <f t="shared" ref="F9:F17" si="1">E9/D9*100</f>
        <v>96.49915642323451</v>
      </c>
      <c r="G9" s="20" t="s">
        <v>26</v>
      </c>
      <c r="H9" s="20" t="s">
        <v>27</v>
      </c>
      <c r="I9" s="8" t="s">
        <v>28</v>
      </c>
      <c r="J9" s="25"/>
      <c r="K9" s="25"/>
      <c r="L9" s="13" t="s">
        <v>17</v>
      </c>
    </row>
    <row r="10" spans="1:13" ht="36" customHeight="1">
      <c r="A10" s="12" t="s">
        <v>60</v>
      </c>
      <c r="B10" s="8">
        <v>20190102</v>
      </c>
      <c r="C10" s="21" t="s">
        <v>16</v>
      </c>
      <c r="D10" s="15">
        <v>118475</v>
      </c>
      <c r="E10" s="15">
        <v>106250</v>
      </c>
      <c r="F10" s="22">
        <f t="shared" si="1"/>
        <v>89.681367377083774</v>
      </c>
      <c r="G10" s="20" t="s">
        <v>57</v>
      </c>
      <c r="H10" s="20" t="s">
        <v>58</v>
      </c>
      <c r="I10" s="8" t="s">
        <v>59</v>
      </c>
      <c r="J10" s="25"/>
      <c r="K10" s="25"/>
      <c r="L10" s="13" t="s">
        <v>17</v>
      </c>
    </row>
    <row r="11" spans="1:13" ht="36">
      <c r="A11" s="12" t="s">
        <v>22</v>
      </c>
      <c r="B11" s="8">
        <v>20190102</v>
      </c>
      <c r="C11" s="9" t="s">
        <v>16</v>
      </c>
      <c r="D11" s="15">
        <v>11449</v>
      </c>
      <c r="E11" s="15">
        <v>11106</v>
      </c>
      <c r="F11" s="22">
        <f t="shared" si="1"/>
        <v>97.004105162022881</v>
      </c>
      <c r="G11" s="15" t="s">
        <v>33</v>
      </c>
      <c r="H11" s="20" t="s">
        <v>34</v>
      </c>
      <c r="I11" s="8" t="s">
        <v>35</v>
      </c>
      <c r="J11" s="25"/>
      <c r="K11" s="25"/>
      <c r="L11" s="13" t="s">
        <v>17</v>
      </c>
    </row>
    <row r="12" spans="1:13" ht="36">
      <c r="A12" s="12" t="s">
        <v>22</v>
      </c>
      <c r="B12" s="8">
        <v>20190102</v>
      </c>
      <c r="C12" s="11" t="s">
        <v>16</v>
      </c>
      <c r="D12" s="15">
        <v>15546</v>
      </c>
      <c r="E12" s="15">
        <v>14021</v>
      </c>
      <c r="F12" s="22">
        <f t="shared" si="1"/>
        <v>90.190402675929505</v>
      </c>
      <c r="G12" s="20" t="s">
        <v>36</v>
      </c>
      <c r="H12" s="20" t="s">
        <v>37</v>
      </c>
      <c r="I12" s="8" t="s">
        <v>38</v>
      </c>
      <c r="J12" s="25"/>
      <c r="K12" s="25"/>
      <c r="L12" s="13" t="s">
        <v>17</v>
      </c>
    </row>
    <row r="13" spans="1:13" ht="36">
      <c r="A13" s="12" t="s">
        <v>22</v>
      </c>
      <c r="B13" s="8">
        <v>20190102</v>
      </c>
      <c r="C13" s="9" t="s">
        <v>16</v>
      </c>
      <c r="D13" s="15">
        <v>24447</v>
      </c>
      <c r="E13" s="15">
        <v>24332</v>
      </c>
      <c r="F13" s="22">
        <f t="shared" si="1"/>
        <v>99.52959463328834</v>
      </c>
      <c r="G13" s="20" t="s">
        <v>40</v>
      </c>
      <c r="H13" s="20" t="s">
        <v>39</v>
      </c>
      <c r="I13" s="8" t="s">
        <v>41</v>
      </c>
      <c r="J13" s="25"/>
      <c r="K13" s="25"/>
      <c r="L13" s="13" t="s">
        <v>17</v>
      </c>
    </row>
    <row r="14" spans="1:13" ht="36">
      <c r="A14" s="12" t="s">
        <v>22</v>
      </c>
      <c r="B14" s="8">
        <v>20190102</v>
      </c>
      <c r="C14" s="21" t="s">
        <v>16</v>
      </c>
      <c r="D14" s="15">
        <v>108208</v>
      </c>
      <c r="E14" s="15">
        <v>104962</v>
      </c>
      <c r="F14" s="22">
        <f t="shared" si="1"/>
        <v>97.000221795061364</v>
      </c>
      <c r="G14" s="20" t="s">
        <v>42</v>
      </c>
      <c r="H14" s="20" t="s">
        <v>43</v>
      </c>
      <c r="I14" s="8" t="s">
        <v>44</v>
      </c>
      <c r="J14" s="25"/>
      <c r="K14" s="25"/>
      <c r="L14" s="13" t="s">
        <v>17</v>
      </c>
    </row>
    <row r="15" spans="1:13" ht="36" customHeight="1">
      <c r="A15" s="12" t="s">
        <v>22</v>
      </c>
      <c r="B15" s="8">
        <v>20190102</v>
      </c>
      <c r="C15" s="21" t="s">
        <v>16</v>
      </c>
      <c r="D15" s="15">
        <v>157612</v>
      </c>
      <c r="E15" s="15">
        <v>156972</v>
      </c>
      <c r="F15" s="22">
        <f t="shared" si="1"/>
        <v>99.593939547750182</v>
      </c>
      <c r="G15" s="20" t="s">
        <v>45</v>
      </c>
      <c r="H15" s="20" t="s">
        <v>46</v>
      </c>
      <c r="I15" s="8" t="s">
        <v>47</v>
      </c>
      <c r="J15" s="25"/>
      <c r="K15" s="25"/>
      <c r="L15" s="13" t="s">
        <v>17</v>
      </c>
    </row>
    <row r="16" spans="1:13" ht="36" customHeight="1">
      <c r="A16" s="12" t="s">
        <v>22</v>
      </c>
      <c r="B16" s="8">
        <v>20190102</v>
      </c>
      <c r="C16" s="21" t="s">
        <v>16</v>
      </c>
      <c r="D16" s="15">
        <v>346481</v>
      </c>
      <c r="E16" s="15">
        <v>336776</v>
      </c>
      <c r="F16" s="22">
        <f t="shared" si="1"/>
        <v>97.198980607883257</v>
      </c>
      <c r="G16" s="15" t="s">
        <v>48</v>
      </c>
      <c r="H16" s="20" t="s">
        <v>49</v>
      </c>
      <c r="I16" s="8" t="s">
        <v>50</v>
      </c>
      <c r="J16" s="25"/>
      <c r="K16" s="25"/>
      <c r="L16" s="13" t="s">
        <v>17</v>
      </c>
    </row>
    <row r="17" spans="1:12" ht="36" customHeight="1">
      <c r="A17" s="12" t="s">
        <v>61</v>
      </c>
      <c r="B17" s="8">
        <v>20190108</v>
      </c>
      <c r="C17" s="21" t="s">
        <v>16</v>
      </c>
      <c r="D17" s="15">
        <v>2762</v>
      </c>
      <c r="E17" s="15">
        <v>2531</v>
      </c>
      <c r="F17" s="22">
        <f t="shared" si="1"/>
        <v>91.636495293265753</v>
      </c>
      <c r="G17" s="15" t="s">
        <v>63</v>
      </c>
      <c r="H17" s="20" t="s">
        <v>64</v>
      </c>
      <c r="I17" s="8" t="s">
        <v>65</v>
      </c>
      <c r="J17" s="25"/>
      <c r="K17" s="25"/>
      <c r="L17" s="13" t="s">
        <v>62</v>
      </c>
    </row>
    <row r="18" spans="1:12" ht="36" customHeight="1">
      <c r="A18" s="12" t="s">
        <v>52</v>
      </c>
      <c r="B18" s="8">
        <v>20190116</v>
      </c>
      <c r="C18" s="21" t="s">
        <v>55</v>
      </c>
      <c r="D18" s="15">
        <v>66700</v>
      </c>
      <c r="E18" s="15">
        <v>62100</v>
      </c>
      <c r="F18" s="22">
        <f t="shared" ref="F18" si="2">E18/D18*100</f>
        <v>93.103448275862064</v>
      </c>
      <c r="G18" s="15" t="s">
        <v>51</v>
      </c>
      <c r="H18" s="20" t="s">
        <v>53</v>
      </c>
      <c r="I18" s="8" t="s">
        <v>54</v>
      </c>
      <c r="J18" s="26"/>
      <c r="K18" s="26"/>
      <c r="L18" s="13" t="s">
        <v>17</v>
      </c>
    </row>
    <row r="19" spans="1:12" ht="36" customHeight="1"/>
    <row r="20" spans="1:12" ht="36" customHeight="1"/>
    <row r="21" spans="1:12" ht="36" customHeight="1"/>
  </sheetData>
  <mergeCells count="10">
    <mergeCell ref="J7:J18"/>
    <mergeCell ref="K7:K18"/>
    <mergeCell ref="A1:L1"/>
    <mergeCell ref="A5:A6"/>
    <mergeCell ref="B5:F5"/>
    <mergeCell ref="G5:I5"/>
    <mergeCell ref="J5:J6"/>
    <mergeCell ref="K5:K6"/>
    <mergeCell ref="L5:L6"/>
    <mergeCell ref="A3:B3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1월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2018-09-26T03:43:55Z</cp:lastPrinted>
  <dcterms:created xsi:type="dcterms:W3CDTF">2010-12-20T00:31:47Z</dcterms:created>
  <dcterms:modified xsi:type="dcterms:W3CDTF">2019-01-24T08:35:01Z</dcterms:modified>
</cp:coreProperties>
</file>