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정영재모든문서\1. 계약\계약내역공개\계약공개2021년도\"/>
    </mc:Choice>
  </mc:AlternateContent>
  <bookViews>
    <workbookView xWindow="240" yWindow="75" windowWidth="14895" windowHeight="7935"/>
  </bookViews>
  <sheets>
    <sheet name="2021년 4월" sheetId="14" r:id="rId1"/>
  </sheets>
  <calcPr calcId="162913"/>
</workbook>
</file>

<file path=xl/calcChain.xml><?xml version="1.0" encoding="utf-8"?>
<calcChain xmlns="http://schemas.openxmlformats.org/spreadsheetml/2006/main">
  <c r="F9" i="14" l="1"/>
  <c r="F8" i="14" l="1"/>
  <c r="F10" i="14"/>
  <c r="F7" i="14" l="1"/>
</calcChain>
</file>

<file path=xl/sharedStrings.xml><?xml version="1.0" encoding="utf-8"?>
<sst xmlns="http://schemas.openxmlformats.org/spreadsheetml/2006/main" count="49" uniqueCount="40">
  <si>
    <t>계약현황 공개</t>
    <phoneticPr fontId="4" type="noConversion"/>
  </si>
  <si>
    <t>(단위:천원)</t>
    <phoneticPr fontId="4" type="noConversion"/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</si>
  <si>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</si>
  <si>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</si>
  <si>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</si>
  <si>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계약방법</t>
    <phoneticPr fontId="4" type="noConversion"/>
  </si>
  <si>
    <t>사업장소</t>
    <phoneticPr fontId="4" type="noConversion"/>
  </si>
  <si>
    <t>비   고</t>
    <phoneticPr fontId="4" type="noConversion"/>
  </si>
  <si>
    <t>계약일자</t>
    <phoneticPr fontId="4" type="noConversion"/>
  </si>
  <si>
    <t>계약기간</t>
    <phoneticPr fontId="4" type="noConversion"/>
  </si>
  <si>
    <t>예정가격
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</si>
  <si>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</si>
  <si>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</si>
  <si>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</si>
  <si>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</si>
  <si>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</si>
  <si>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수의계약사유- 지방자치단체를 당사자로하는 계약에 관한 법률 시행령 제25조</t>
    <phoneticPr fontId="1" type="noConversion"/>
  </si>
  <si>
    <t>수  의</t>
    <phoneticPr fontId="1" type="noConversion"/>
  </si>
  <si>
    <t>공주의료원</t>
    <phoneticPr fontId="1" type="noConversion"/>
  </si>
  <si>
    <t>임헌규</t>
    <phoneticPr fontId="1" type="noConversion"/>
  </si>
  <si>
    <t>원무과 카운터 교체</t>
    <phoneticPr fontId="1" type="noConversion"/>
  </si>
  <si>
    <t>원무과 순번대기시스템</t>
    <phoneticPr fontId="1" type="noConversion"/>
  </si>
  <si>
    <t>2021.04~2021.04</t>
    <phoneticPr fontId="1" type="noConversion"/>
  </si>
  <si>
    <t>개미종합유통</t>
    <phoneticPr fontId="1" type="noConversion"/>
  </si>
  <si>
    <t>2021.04~2021.04</t>
    <phoneticPr fontId="1" type="noConversion"/>
  </si>
  <si>
    <t>2021.04~2021.05</t>
    <phoneticPr fontId="1" type="noConversion"/>
  </si>
  <si>
    <t>RFID 의료폐기물 시스템 구매</t>
    <phoneticPr fontId="1" type="noConversion"/>
  </si>
  <si>
    <t>2021.04~2021.04</t>
    <phoneticPr fontId="1" type="noConversion"/>
  </si>
  <si>
    <t>㈜루비시스</t>
    <phoneticPr fontId="1" type="noConversion"/>
  </si>
  <si>
    <t>김대성</t>
    <phoneticPr fontId="1" type="noConversion"/>
  </si>
  <si>
    <t>오성시스템</t>
    <phoneticPr fontId="1" type="noConversion"/>
  </si>
  <si>
    <t>준원퍼니처</t>
    <phoneticPr fontId="1" type="noConversion"/>
  </si>
  <si>
    <t>신태승</t>
    <phoneticPr fontId="1" type="noConversion"/>
  </si>
  <si>
    <t>경기도 부천시 송내대로 388</t>
    <phoneticPr fontId="1" type="noConversion"/>
  </si>
  <si>
    <t>서울특별시 송파구 법원로 128</t>
    <phoneticPr fontId="1" type="noConversion"/>
  </si>
  <si>
    <t>차선민</t>
    <phoneticPr fontId="1" type="noConversion"/>
  </si>
  <si>
    <t xml:space="preserve">충남 공주시 송산길 22 </t>
    <phoneticPr fontId="1" type="noConversion"/>
  </si>
  <si>
    <t>충남 공주시 웅진로 158-1</t>
    <phoneticPr fontId="1" type="noConversion"/>
  </si>
  <si>
    <t>■ 기간 : 2021년도 4월</t>
    <phoneticPr fontId="4" type="noConversion"/>
  </si>
  <si>
    <t>장례식장 다회용기 구매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</si>
</sst>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0.0_ 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sz val="8"/>
      <name val="돋움"/>
      <family val="3"/>
      <charset val="129"/>
    </font>
    <font>
      <sz val="16"/>
      <name val="굴림"/>
      <family val="3"/>
      <charset val="129"/>
    </font>
    <font>
      <b/>
      <sz val="14"/>
      <name val="굴림"/>
      <family val="3"/>
      <charset val="129"/>
    </font>
    <font>
      <sz val="10"/>
      <name val="돋움"/>
      <family val="3"/>
      <charset val="129"/>
    </font>
    <font>
      <sz val="11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5" fillId="0" borderId="0" xfId="1" applyFont="1" applyAlignment="1">
      <alignment vertical="center"/>
    </xf>
    <xf numFmtId="0" fontId="2" fillId="0" borderId="0" xfId="1">
      <alignment vertical="center"/>
    </xf>
    <xf numFmtId="0" fontId="2" fillId="0" borderId="0" xfId="1" applyAlignment="1">
      <alignment horizontal="center" vertical="center"/>
    </xf>
    <xf numFmtId="0" fontId="2" fillId="0" borderId="0" xfId="1" applyAlignment="1">
      <alignment horizontal="right" vertical="center"/>
    </xf>
    <xf numFmtId="0" fontId="7" fillId="0" borderId="4" xfId="1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41" fontId="2" fillId="0" borderId="0" xfId="4" applyFont="1">
      <alignment vertical="center"/>
    </xf>
    <xf numFmtId="176" fontId="7" fillId="0" borderId="4" xfId="1" applyNumberFormat="1" applyFont="1" applyBorder="1" applyAlignment="1">
      <alignment horizontal="right" vertical="center"/>
    </xf>
    <xf numFmtId="41" fontId="2" fillId="0" borderId="0" xfId="4" applyFont="1" applyAlignment="1">
      <alignment horizontal="right" vertical="center"/>
    </xf>
    <xf numFmtId="0" fontId="7" fillId="0" borderId="6" xfId="1" applyFont="1" applyBorder="1" applyAlignment="1">
      <alignment horizontal="center" vertical="center"/>
    </xf>
    <xf numFmtId="41" fontId="7" fillId="0" borderId="6" xfId="4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shrinkToFit="1"/>
    </xf>
    <xf numFmtId="0" fontId="7" fillId="0" borderId="9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41" fontId="7" fillId="0" borderId="4" xfId="4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shrinkToFit="1"/>
    </xf>
    <xf numFmtId="0" fontId="3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</cellXfs>
  <cellStyles count="5">
    <cellStyle name="쉼표 [0]" xfId="4" builtinId="6"/>
    <cellStyle name="쉼표 [0] 2" xfId="3"/>
    <cellStyle name="표준" xfId="0" builtinId="0"/>
    <cellStyle name="표준 2" xfId="1"/>
    <cellStyle name="표준_Book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workbookViewId="0">
      <selection activeCell="E15" sqref="E15"/>
    </sheetView>
  </sheetViews>
  <sheetFormatPr defaultRowHeight="16.5" x14ac:dyDescent="0.3"/>
  <cols>
    <col min="1" max="1" width="29.625" bestFit="1" customWidth="1"/>
    <col min="2" max="2" width="10.75" bestFit="1" customWidth="1"/>
    <col min="3" max="3" width="12.875" bestFit="1" customWidth="1"/>
    <col min="4" max="4" width="13" customWidth="1"/>
    <col min="5" max="5" width="13.125" bestFit="1" customWidth="1"/>
    <col min="6" max="6" width="10.75" bestFit="1" customWidth="1"/>
    <col min="7" max="7" width="24" customWidth="1"/>
    <col min="8" max="8" width="11" bestFit="1" customWidth="1"/>
    <col min="9" max="9" width="38.125" bestFit="1" customWidth="1"/>
    <col min="10" max="10" width="9.125" customWidth="1"/>
    <col min="11" max="11" width="9.375" customWidth="1"/>
    <col min="12" max="12" width="33.875" customWidth="1"/>
    <col min="14" max="14" width="15" bestFit="1" customWidth="1"/>
  </cols>
  <sheetData>
    <row r="1" spans="1:13" s="2" customFormat="1" ht="25.5" x14ac:dyDescent="0.3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"/>
    </row>
    <row r="2" spans="1:13" s="2" customFormat="1" ht="13.5" x14ac:dyDescent="0.3">
      <c r="A2" s="3"/>
      <c r="B2" s="3"/>
      <c r="C2" s="3"/>
      <c r="D2" s="7"/>
      <c r="E2" s="9"/>
      <c r="F2" s="4"/>
      <c r="G2" s="3"/>
      <c r="H2" s="3"/>
      <c r="I2" s="3"/>
      <c r="J2" s="3"/>
      <c r="K2" s="3"/>
      <c r="L2" s="3"/>
    </row>
    <row r="3" spans="1:13" s="2" customFormat="1" ht="18.75" x14ac:dyDescent="0.3">
      <c r="A3" s="6" t="s">
        <v>38</v>
      </c>
      <c r="B3" s="6"/>
      <c r="C3" s="3"/>
      <c r="D3" s="7"/>
      <c r="E3" s="9"/>
      <c r="F3" s="4"/>
      <c r="G3" s="3"/>
      <c r="H3" s="3"/>
      <c r="I3" s="3"/>
      <c r="J3" s="3"/>
      <c r="K3" s="3"/>
      <c r="L3" s="4" t="s">
        <v>1</v>
      </c>
    </row>
    <row r="4" spans="1:13" s="2" customFormat="1" ht="6" customHeight="1" thickBot="1" x14ac:dyDescent="0.35">
      <c r="A4" s="3"/>
      <c r="B4" s="3"/>
      <c r="C4" s="3"/>
      <c r="D4" s="7"/>
      <c r="E4" s="9"/>
      <c r="F4" s="4"/>
      <c r="G4" s="3"/>
      <c r="H4" s="3"/>
      <c r="I4" s="3"/>
      <c r="J4" s="3"/>
      <c r="K4" s="3"/>
      <c r="L4" s="3"/>
    </row>
    <row r="5" spans="1:13" s="2" customFormat="1" ht="38.1" customHeight="1" x14ac:dyDescent="0.3">
      <c r="A5" s="20" t="s">
        <v>2</v>
      </c>
      <c r="B5" s="22" t="s">
        <v>3</v>
      </c>
      <c r="C5" s="22"/>
      <c r="D5" s="22"/>
      <c r="E5" s="22"/>
      <c r="F5" s="22"/>
      <c r="G5" s="23" t="s">
        <v>4</v>
      </c>
      <c r="H5" s="23"/>
      <c r="I5" s="23"/>
      <c r="J5" s="22" t="s">
        <v>5</v>
      </c>
      <c r="K5" s="22" t="s">
        <v>6</v>
      </c>
      <c r="L5" s="25" t="s">
        <v>7</v>
      </c>
    </row>
    <row r="6" spans="1:13" s="2" customFormat="1" ht="38.1" customHeight="1" x14ac:dyDescent="0.3">
      <c r="A6" s="21"/>
      <c r="B6" s="18" t="s">
        <v>8</v>
      </c>
      <c r="C6" s="10" t="s">
        <v>9</v>
      </c>
      <c r="D6" s="11" t="s">
        <v>10</v>
      </c>
      <c r="E6" s="11" t="s">
        <v>11</v>
      </c>
      <c r="F6" s="12" t="s">
        <v>12</v>
      </c>
      <c r="G6" s="12" t="s">
        <v>13</v>
      </c>
      <c r="H6" s="12" t="s">
        <v>14</v>
      </c>
      <c r="I6" s="18" t="s">
        <v>15</v>
      </c>
      <c r="J6" s="24"/>
      <c r="K6" s="24"/>
      <c r="L6" s="26"/>
    </row>
    <row r="7" spans="1:13" s="2" customFormat="1" ht="37.5" customHeight="1" x14ac:dyDescent="0.3">
      <c r="A7" s="15" t="s">
        <v>20</v>
      </c>
      <c r="B7" s="13">
        <v>20210412</v>
      </c>
      <c r="C7" s="5" t="s">
        <v>24</v>
      </c>
      <c r="D7" s="16">
        <v>9100</v>
      </c>
      <c r="E7" s="16">
        <v>8200</v>
      </c>
      <c r="F7" s="8">
        <f t="shared" ref="F7:F10" si="0">E7/D7*100</f>
        <v>90.109890109890117</v>
      </c>
      <c r="G7" s="17" t="s">
        <v>31</v>
      </c>
      <c r="H7" s="17" t="s">
        <v>35</v>
      </c>
      <c r="I7" s="13" t="s">
        <v>37</v>
      </c>
      <c r="J7" s="13" t="s">
        <v>17</v>
      </c>
      <c r="K7" s="13" t="s">
        <v>18</v>
      </c>
      <c r="L7" s="14" t="s">
        <v>16</v>
      </c>
    </row>
    <row r="8" spans="1:13" s="2" customFormat="1" ht="37.5" customHeight="1" x14ac:dyDescent="0.3">
      <c r="A8" s="15" t="s">
        <v>21</v>
      </c>
      <c r="B8" s="13">
        <v>20210412</v>
      </c>
      <c r="C8" s="5" t="s">
        <v>27</v>
      </c>
      <c r="D8" s="16">
        <v>15950</v>
      </c>
      <c r="E8" s="16">
        <v>15180</v>
      </c>
      <c r="F8" s="8">
        <f t="shared" si="0"/>
        <v>95.172413793103445</v>
      </c>
      <c r="G8" s="17" t="s">
        <v>30</v>
      </c>
      <c r="H8" s="17" t="s">
        <v>32</v>
      </c>
      <c r="I8" s="13" t="s">
        <v>33</v>
      </c>
      <c r="J8" s="13" t="s">
        <v>17</v>
      </c>
      <c r="K8" s="13" t="s">
        <v>18</v>
      </c>
      <c r="L8" s="14" t="s">
        <v>16</v>
      </c>
    </row>
    <row r="9" spans="1:13" s="2" customFormat="1" ht="37.5" customHeight="1" x14ac:dyDescent="0.3">
      <c r="A9" s="15" t="s">
        <v>39</v>
      </c>
      <c r="B9" s="13">
        <v>20210414</v>
      </c>
      <c r="C9" s="5" t="s">
        <v>22</v>
      </c>
      <c r="D9" s="16">
        <v>19305</v>
      </c>
      <c r="E9" s="16">
        <v>18770</v>
      </c>
      <c r="F9" s="8">
        <f t="shared" ref="F9" si="1">E9/D9*100</f>
        <v>97.228697228697229</v>
      </c>
      <c r="G9" s="17" t="s">
        <v>23</v>
      </c>
      <c r="H9" s="17" t="s">
        <v>19</v>
      </c>
      <c r="I9" s="13" t="s">
        <v>36</v>
      </c>
      <c r="J9" s="13" t="s">
        <v>17</v>
      </c>
      <c r="K9" s="13" t="s">
        <v>18</v>
      </c>
      <c r="L9" s="14" t="s">
        <v>16</v>
      </c>
    </row>
    <row r="10" spans="1:13" s="2" customFormat="1" ht="37.5" customHeight="1" x14ac:dyDescent="0.3">
      <c r="A10" s="15" t="s">
        <v>26</v>
      </c>
      <c r="B10" s="13">
        <v>20210419</v>
      </c>
      <c r="C10" s="5" t="s">
        <v>25</v>
      </c>
      <c r="D10" s="16">
        <v>8000</v>
      </c>
      <c r="E10" s="16">
        <v>7700</v>
      </c>
      <c r="F10" s="8">
        <f t="shared" si="0"/>
        <v>96.25</v>
      </c>
      <c r="G10" s="17" t="s">
        <v>28</v>
      </c>
      <c r="H10" s="17" t="s">
        <v>29</v>
      </c>
      <c r="I10" s="13" t="s">
        <v>34</v>
      </c>
      <c r="J10" s="13" t="s">
        <v>17</v>
      </c>
      <c r="K10" s="13" t="s">
        <v>18</v>
      </c>
      <c r="L10" s="14" t="s">
        <v>16</v>
      </c>
    </row>
  </sheetData>
  <mergeCells count="7">
    <mergeCell ref="A1:L1"/>
    <mergeCell ref="A5:A6"/>
    <mergeCell ref="B5:F5"/>
    <mergeCell ref="G5:I5"/>
    <mergeCell ref="J5:J6"/>
    <mergeCell ref="K5:K6"/>
    <mergeCell ref="L5:L6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2021년 4월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2019-11-29T01:53:25Z</cp:lastPrinted>
  <dcterms:created xsi:type="dcterms:W3CDTF">2010-12-20T00:31:47Z</dcterms:created>
  <dcterms:modified xsi:type="dcterms:W3CDTF">2021-06-02T01:35:49Z</dcterms:modified>
</cp:coreProperties>
</file>