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1년도\"/>
    </mc:Choice>
  </mc:AlternateContent>
  <bookViews>
    <workbookView xWindow="240" yWindow="75" windowWidth="14895" windowHeight="7935"/>
  </bookViews>
  <sheets>
    <sheet name="2021년 6월" sheetId="14" r:id="rId1"/>
  </sheets>
  <calcPr calcId="162913"/>
</workbook>
</file>

<file path=xl/calcChain.xml><?xml version="1.0" encoding="utf-8"?>
<calcChain xmlns="http://schemas.openxmlformats.org/spreadsheetml/2006/main">
  <c r="F12" i="14" l="1"/>
  <c r="F11" i="14"/>
  <c r="F9" i="14" l="1"/>
  <c r="F8" i="14" l="1"/>
  <c r="F10" i="14"/>
  <c r="F7" i="14" l="1"/>
</calcChain>
</file>

<file path=xl/sharedStrings.xml><?xml version="1.0" encoding="utf-8"?>
<sst xmlns="http://schemas.openxmlformats.org/spreadsheetml/2006/main" count="65" uniqueCount="54">
  <si>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</si>
  <si>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</si>
  <si>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</si>
  <si>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</si>
  <si>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</si>
  <si>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</si>
  <si>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</si>
  <si>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</si>
  <si>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</si>
  <si>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</si>
  <si>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</si>
  <si>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</si>
  <si>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</si>
  <si>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</si>
  <si>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</si>
  <si>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</si>
  <si>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지방자치단체를 당사자로하는 계약에 관한 법률 시행령 제25조</t>
    <phoneticPr fontId="1" type="noConversion"/>
  </si>
  <si>
    <t>수  의</t>
    <phoneticPr fontId="1" type="noConversion"/>
  </si>
  <si>
    <t>공주의료원</t>
    <phoneticPr fontId="1" type="noConversion"/>
  </si>
  <si>
    <t>■ 기간 : 2021년도 6월</t>
    <phoneticPr fontId="4" type="noConversion"/>
  </si>
  <si>
    <t>급식재료 및 장례식장 재료
(야채류)</t>
    <phoneticPr fontId="1" type="noConversion"/>
  </si>
  <si>
    <t>2021.07~2021.09</t>
    <phoneticPr fontId="1" type="noConversion"/>
  </si>
  <si>
    <t>급식재료 및 장례식장 재료
(수산류)</t>
    <phoneticPr fontId="1" type="noConversion"/>
  </si>
  <si>
    <t>급식재료 및 장례식장 재료
(곡류)</t>
    <phoneticPr fontId="1" type="noConversion"/>
  </si>
  <si>
    <t>급식재료 및 장례식장 재료
(공산품류)</t>
    <phoneticPr fontId="1" type="noConversion"/>
  </si>
  <si>
    <t>급식재료 및 장례식장 재료
(과일류)</t>
    <phoneticPr fontId="1" type="noConversion"/>
  </si>
  <si>
    <t>공공보건의료 협력체계 구축사업</t>
    <phoneticPr fontId="1" type="noConversion"/>
  </si>
  <si>
    <t>2021.07~2021.11</t>
    <phoneticPr fontId="1" type="noConversion"/>
  </si>
  <si>
    <t>가온푸드</t>
    <phoneticPr fontId="1" type="noConversion"/>
  </si>
  <si>
    <t>신중훈</t>
    <phoneticPr fontId="1" type="noConversion"/>
  </si>
  <si>
    <t>충남 공주시 버드나무4길 18-1</t>
    <phoneticPr fontId="1" type="noConversion"/>
  </si>
  <si>
    <t>-</t>
    <phoneticPr fontId="1" type="noConversion"/>
  </si>
  <si>
    <t>2021.07~2021.12</t>
    <phoneticPr fontId="1" type="noConversion"/>
  </si>
  <si>
    <t>가온푸드</t>
    <phoneticPr fontId="1" type="noConversion"/>
  </si>
  <si>
    <t xml:space="preserve"> -</t>
    <phoneticPr fontId="1" type="noConversion"/>
  </si>
  <si>
    <t>2021.07~2021.09</t>
    <phoneticPr fontId="1" type="noConversion"/>
  </si>
  <si>
    <t>일번지상회</t>
    <phoneticPr fontId="1" type="noConversion"/>
  </si>
  <si>
    <t>김동명</t>
    <phoneticPr fontId="1" type="noConversion"/>
  </si>
  <si>
    <t>충남 공주시 제민천1길 131</t>
    <phoneticPr fontId="1" type="noConversion"/>
  </si>
  <si>
    <t>2021.07~2021.12</t>
    <phoneticPr fontId="1" type="noConversion"/>
  </si>
  <si>
    <t>진미식품</t>
    <phoneticPr fontId="1" type="noConversion"/>
  </si>
  <si>
    <t>정도영</t>
    <phoneticPr fontId="1" type="noConversion"/>
  </si>
  <si>
    <t>충남 공주시 산성시장1길 87-12</t>
    <phoneticPr fontId="1" type="noConversion"/>
  </si>
  <si>
    <t>-</t>
    <phoneticPr fontId="1" type="noConversion"/>
  </si>
  <si>
    <t>-</t>
    <phoneticPr fontId="1" type="noConversion"/>
  </si>
  <si>
    <t>2021.07~2021.12</t>
    <phoneticPr fontId="1" type="noConversion"/>
  </si>
  <si>
    <t>제이제이푸드</t>
    <phoneticPr fontId="1" type="noConversion"/>
  </si>
  <si>
    <t>정기안</t>
    <phoneticPr fontId="1" type="noConversion"/>
  </si>
  <si>
    <t>충남 공주시 번영1로 47</t>
    <phoneticPr fontId="1" type="noConversion"/>
  </si>
  <si>
    <t>㈜프라임코어컨설팅</t>
    <phoneticPr fontId="1" type="noConversion"/>
  </si>
  <si>
    <t>이영신</t>
    <phoneticPr fontId="1" type="noConversion"/>
  </si>
  <si>
    <t>서울특별시 송파구 법원로 114</t>
    <phoneticPr fontId="1" type="noConversion"/>
  </si>
  <si>
    <t>전자입찰</t>
    <phoneticPr fontId="1" type="noConversion"/>
  </si>
  <si>
    <t>전자입찰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</si>
</sst>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41" fontId="7" fillId="0" borderId="6" xfId="4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F15" sqref="F15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19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0" t="s">
        <v>2</v>
      </c>
      <c r="B5" s="22" t="s">
        <v>3</v>
      </c>
      <c r="C5" s="22"/>
      <c r="D5" s="22"/>
      <c r="E5" s="22"/>
      <c r="F5" s="22"/>
      <c r="G5" s="23" t="s">
        <v>4</v>
      </c>
      <c r="H5" s="23"/>
      <c r="I5" s="23"/>
      <c r="J5" s="22" t="s">
        <v>5</v>
      </c>
      <c r="K5" s="22" t="s">
        <v>6</v>
      </c>
      <c r="L5" s="25" t="s">
        <v>7</v>
      </c>
    </row>
    <row r="6" spans="1:13" s="2" customFormat="1" ht="38.1" customHeight="1" x14ac:dyDescent="0.3">
      <c r="A6" s="21"/>
      <c r="B6" s="18" t="s">
        <v>8</v>
      </c>
      <c r="C6" s="10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18" t="s">
        <v>15</v>
      </c>
      <c r="J6" s="24"/>
      <c r="K6" s="24"/>
      <c r="L6" s="26"/>
    </row>
    <row r="7" spans="1:13" s="2" customFormat="1" ht="37.5" customHeight="1" x14ac:dyDescent="0.3">
      <c r="A7" s="15" t="s">
        <v>20</v>
      </c>
      <c r="B7" s="13">
        <v>20210628</v>
      </c>
      <c r="C7" s="5" t="s">
        <v>21</v>
      </c>
      <c r="D7" s="16">
        <v>86965</v>
      </c>
      <c r="E7" s="16">
        <v>73350</v>
      </c>
      <c r="F7" s="8">
        <f t="shared" ref="F7:F10" si="0">E7/D7*100</f>
        <v>84.344276433047781</v>
      </c>
      <c r="G7" s="17" t="s">
        <v>28</v>
      </c>
      <c r="H7" s="17" t="s">
        <v>29</v>
      </c>
      <c r="I7" s="13" t="s">
        <v>30</v>
      </c>
      <c r="J7" s="13" t="s">
        <v>52</v>
      </c>
      <c r="K7" s="13" t="s">
        <v>18</v>
      </c>
      <c r="L7" s="14" t="s">
        <v>31</v>
      </c>
    </row>
    <row r="8" spans="1:13" s="2" customFormat="1" ht="37.5" customHeight="1" x14ac:dyDescent="0.3">
      <c r="A8" s="15" t="s">
        <v>22</v>
      </c>
      <c r="B8" s="13">
        <v>20210628</v>
      </c>
      <c r="C8" s="5" t="s">
        <v>32</v>
      </c>
      <c r="D8" s="16">
        <v>120951</v>
      </c>
      <c r="E8" s="16">
        <v>103000</v>
      </c>
      <c r="F8" s="8">
        <f t="shared" si="0"/>
        <v>85.158452596506024</v>
      </c>
      <c r="G8" s="17" t="s">
        <v>33</v>
      </c>
      <c r="H8" s="17" t="s">
        <v>29</v>
      </c>
      <c r="I8" s="13" t="s">
        <v>30</v>
      </c>
      <c r="J8" s="13" t="s">
        <v>53</v>
      </c>
      <c r="K8" s="13" t="s">
        <v>18</v>
      </c>
      <c r="L8" s="14" t="s">
        <v>34</v>
      </c>
    </row>
    <row r="9" spans="1:13" s="2" customFormat="1" ht="37.5" customHeight="1" x14ac:dyDescent="0.3">
      <c r="A9" s="15" t="s">
        <v>25</v>
      </c>
      <c r="B9" s="13">
        <v>20210630</v>
      </c>
      <c r="C9" s="5" t="s">
        <v>35</v>
      </c>
      <c r="D9" s="16">
        <v>13399</v>
      </c>
      <c r="E9" s="16">
        <v>13050</v>
      </c>
      <c r="F9" s="8">
        <f t="shared" ref="F9" si="1">E9/D9*100</f>
        <v>97.395328009552955</v>
      </c>
      <c r="G9" s="17" t="s">
        <v>36</v>
      </c>
      <c r="H9" s="17" t="s">
        <v>37</v>
      </c>
      <c r="I9" s="13" t="s">
        <v>38</v>
      </c>
      <c r="J9" s="13" t="s">
        <v>53</v>
      </c>
      <c r="K9" s="13" t="s">
        <v>18</v>
      </c>
      <c r="L9" s="14" t="s">
        <v>44</v>
      </c>
    </row>
    <row r="10" spans="1:13" s="2" customFormat="1" ht="37.5" customHeight="1" x14ac:dyDescent="0.3">
      <c r="A10" s="15" t="s">
        <v>23</v>
      </c>
      <c r="B10" s="13">
        <v>20210630</v>
      </c>
      <c r="C10" s="5" t="s">
        <v>39</v>
      </c>
      <c r="D10" s="16">
        <v>40044</v>
      </c>
      <c r="E10" s="16">
        <v>35275</v>
      </c>
      <c r="F10" s="8">
        <f t="shared" si="0"/>
        <v>88.090600339626405</v>
      </c>
      <c r="G10" s="17" t="s">
        <v>40</v>
      </c>
      <c r="H10" s="17" t="s">
        <v>41</v>
      </c>
      <c r="I10" s="13" t="s">
        <v>42</v>
      </c>
      <c r="J10" s="13" t="s">
        <v>53</v>
      </c>
      <c r="K10" s="13" t="s">
        <v>18</v>
      </c>
      <c r="L10" s="14" t="s">
        <v>43</v>
      </c>
    </row>
    <row r="11" spans="1:13" ht="37.5" customHeight="1" x14ac:dyDescent="0.3">
      <c r="A11" s="15" t="s">
        <v>24</v>
      </c>
      <c r="B11" s="13">
        <v>20210630</v>
      </c>
      <c r="C11" s="5" t="s">
        <v>45</v>
      </c>
      <c r="D11" s="16">
        <v>145536</v>
      </c>
      <c r="E11" s="16">
        <v>123362</v>
      </c>
      <c r="F11" s="8">
        <f t="shared" ref="F11:F12" si="2">E11/D11*100</f>
        <v>84.763907211961296</v>
      </c>
      <c r="G11" s="17" t="s">
        <v>46</v>
      </c>
      <c r="H11" s="17" t="s">
        <v>47</v>
      </c>
      <c r="I11" s="13" t="s">
        <v>48</v>
      </c>
      <c r="J11" s="13" t="s">
        <v>53</v>
      </c>
      <c r="K11" s="13" t="s">
        <v>18</v>
      </c>
      <c r="L11" s="14" t="s">
        <v>44</v>
      </c>
    </row>
    <row r="12" spans="1:13" ht="37.5" customHeight="1" x14ac:dyDescent="0.3">
      <c r="A12" s="15" t="s">
        <v>26</v>
      </c>
      <c r="B12" s="13">
        <v>20210630</v>
      </c>
      <c r="C12" s="5" t="s">
        <v>27</v>
      </c>
      <c r="D12" s="16">
        <v>22000</v>
      </c>
      <c r="E12" s="16">
        <v>19250</v>
      </c>
      <c r="F12" s="8">
        <f t="shared" si="2"/>
        <v>87.5</v>
      </c>
      <c r="G12" s="17" t="s">
        <v>49</v>
      </c>
      <c r="H12" s="17" t="s">
        <v>50</v>
      </c>
      <c r="I12" s="13" t="s">
        <v>51</v>
      </c>
      <c r="J12" s="13" t="s">
        <v>17</v>
      </c>
      <c r="K12" s="13" t="s">
        <v>18</v>
      </c>
      <c r="L12" s="14" t="s">
        <v>16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 6월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2021-08-02T07:12:21Z</dcterms:modified>
</cp:coreProperties>
</file>