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6월 " sheetId="9" r:id="rId1"/>
  </sheets>
  <calcPr calcId="162913"/>
</workbook>
</file>

<file path=xl/calcChain.xml><?xml version="1.0" encoding="utf-8"?>
<calcChain xmlns="http://schemas.openxmlformats.org/spreadsheetml/2006/main">
  <c r="F8" i="9" l="1"/>
  <c r="F9" i="9"/>
  <c r="F10" i="9"/>
  <c r="F11" i="9"/>
  <c r="F12" i="9"/>
  <c r="F13" i="9"/>
  <c r="F14" i="9"/>
  <c r="F15" i="9"/>
  <c r="F16" i="9"/>
  <c r="F17" i="9"/>
  <c r="F18" i="9"/>
  <c r="F7" i="9"/>
</calcChain>
</file>

<file path=xl/sharedStrings.xml><?xml version="1.0" encoding="utf-8"?>
<sst xmlns="http://schemas.openxmlformats.org/spreadsheetml/2006/main" count="103" uniqueCount="84">
  <si>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</si>
  <si>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</si>
  <si>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</si>
  <si>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</si>
  <si>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</si>
  <si>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</si>
  <si>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</si>
  <si>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</si>
  <si>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</si>
  <si>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</si>
  <si>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</si>
  <si>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</si>
  <si>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</si>
  <si>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</si>
  <si>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</si>
  <si>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</si>
  <si>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</si>
  <si>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전자입찰</t>
    <phoneticPr fontId="1" type="noConversion"/>
  </si>
  <si>
    <t>전자입찰</t>
    <phoneticPr fontId="1" type="noConversion"/>
  </si>
  <si>
    <t>가온푸드</t>
    <phoneticPr fontId="1" type="noConversion"/>
  </si>
  <si>
    <t>신중훈</t>
    <phoneticPr fontId="1" type="noConversion"/>
  </si>
  <si>
    <t>전자입찰</t>
    <phoneticPr fontId="1" type="noConversion"/>
  </si>
  <si>
    <t>■ 기간 : 2022년도 6월</t>
    <phoneticPr fontId="4" type="noConversion"/>
  </si>
  <si>
    <t xml:space="preserve"> 급식 및 장례식장 재료(야채류)</t>
    <phoneticPr fontId="1" type="noConversion"/>
  </si>
  <si>
    <t xml:space="preserve"> 급식 및 장례식장 재료(과일류)</t>
    <phoneticPr fontId="1" type="noConversion"/>
  </si>
  <si>
    <t xml:space="preserve"> 급식 및 장례식장 재료(수산류)</t>
    <phoneticPr fontId="1" type="noConversion"/>
  </si>
  <si>
    <t xml:space="preserve"> 급식 및 장례식장 재료(곡류)</t>
    <phoneticPr fontId="1" type="noConversion"/>
  </si>
  <si>
    <t xml:space="preserve"> 급식 및 장례식장 재료(육류)</t>
    <phoneticPr fontId="1" type="noConversion"/>
  </si>
  <si>
    <t>2022.07.~2022.09.</t>
    <phoneticPr fontId="1" type="noConversion"/>
  </si>
  <si>
    <t xml:space="preserve"> 급식 및 장례식장 재료(공산품류)</t>
    <phoneticPr fontId="1" type="noConversion"/>
  </si>
  <si>
    <t>2022.07.~2022.12.</t>
    <phoneticPr fontId="1" type="noConversion"/>
  </si>
  <si>
    <t>가온푸드</t>
    <phoneticPr fontId="1" type="noConversion"/>
  </si>
  <si>
    <t>신중훈</t>
    <phoneticPr fontId="1" type="noConversion"/>
  </si>
  <si>
    <t>가온푸드</t>
    <phoneticPr fontId="1" type="noConversion"/>
  </si>
  <si>
    <t>신중훈</t>
    <phoneticPr fontId="1" type="noConversion"/>
  </si>
  <si>
    <t>일번지상회</t>
    <phoneticPr fontId="1" type="noConversion"/>
  </si>
  <si>
    <t>대웅상사</t>
    <phoneticPr fontId="1" type="noConversion"/>
  </si>
  <si>
    <t>일오삼미트</t>
    <phoneticPr fontId="1" type="noConversion"/>
  </si>
  <si>
    <t>김동명</t>
    <phoneticPr fontId="1" type="noConversion"/>
  </si>
  <si>
    <t>이성희</t>
    <phoneticPr fontId="1" type="noConversion"/>
  </si>
  <si>
    <t>김기수</t>
    <phoneticPr fontId="1" type="noConversion"/>
  </si>
  <si>
    <t>충청남도 서산시 번화2로 7</t>
    <phoneticPr fontId="1" type="noConversion"/>
  </si>
  <si>
    <t>충청남도 천안시 서북구 봉정로 200</t>
    <phoneticPr fontId="1" type="noConversion"/>
  </si>
  <si>
    <t>충청남도 공주시 의당면 의당로 279</t>
    <phoneticPr fontId="1" type="noConversion"/>
  </si>
  <si>
    <t>충청남도 공주시 제민천 1길 131</t>
    <phoneticPr fontId="1" type="noConversion"/>
  </si>
  <si>
    <t>출입통제 소방연동 설치공사</t>
    <phoneticPr fontId="1" type="noConversion"/>
  </si>
  <si>
    <t>2022.06.~2022.06.</t>
    <phoneticPr fontId="1" type="noConversion"/>
  </si>
  <si>
    <t>출입통제시스템 설치공사</t>
    <phoneticPr fontId="1" type="noConversion"/>
  </si>
  <si>
    <t>2022.07.~2022.09.</t>
    <phoneticPr fontId="1" type="noConversion"/>
  </si>
  <si>
    <t>2022.06.~2022.07.</t>
    <phoneticPr fontId="1" type="noConversion"/>
  </si>
  <si>
    <t>오성시스템㈜</t>
    <phoneticPr fontId="1" type="noConversion"/>
  </si>
  <si>
    <t>맹세영</t>
    <phoneticPr fontId="1" type="noConversion"/>
  </si>
  <si>
    <t>신태승</t>
    <phoneticPr fontId="1" type="noConversion"/>
  </si>
  <si>
    <t>경기도 부천시 송내대로 388</t>
    <phoneticPr fontId="1" type="noConversion"/>
  </si>
  <si>
    <t>수의계약</t>
    <phoneticPr fontId="1" type="noConversion"/>
  </si>
  <si>
    <t>충청남도 공주시 웅진로 124</t>
    <phoneticPr fontId="1" type="noConversion"/>
  </si>
  <si>
    <t>수의계약</t>
    <phoneticPr fontId="1" type="noConversion"/>
  </si>
  <si>
    <t>공주의료원</t>
    <phoneticPr fontId="1" type="noConversion"/>
  </si>
  <si>
    <t>공주의료원</t>
    <phoneticPr fontId="1" type="noConversion"/>
  </si>
  <si>
    <t>유전자증폭장치</t>
    <phoneticPr fontId="1" type="noConversion"/>
  </si>
  <si>
    <t>수술대</t>
    <phoneticPr fontId="1" type="noConversion"/>
  </si>
  <si>
    <t>수술용현미경</t>
    <phoneticPr fontId="1" type="noConversion"/>
  </si>
  <si>
    <t>환자감시장치</t>
    <phoneticPr fontId="1" type="noConversion"/>
  </si>
  <si>
    <t>2022.06.~2022.08.</t>
    <phoneticPr fontId="1" type="noConversion"/>
  </si>
  <si>
    <t>2022.06.~2022.12.</t>
    <phoneticPr fontId="1" type="noConversion"/>
  </si>
  <si>
    <t>2022.06.~2022.09.</t>
    <phoneticPr fontId="1" type="noConversion"/>
  </si>
  <si>
    <t>㈜엔에스인터</t>
    <phoneticPr fontId="1" type="noConversion"/>
  </si>
  <si>
    <t>김순옥</t>
    <phoneticPr fontId="1" type="noConversion"/>
  </si>
  <si>
    <t>테크로랜드㈜</t>
    <phoneticPr fontId="1" type="noConversion"/>
  </si>
  <si>
    <t>(주)아인스메디</t>
    <phoneticPr fontId="1" type="noConversion"/>
  </si>
  <si>
    <t>대찬메디칼</t>
    <phoneticPr fontId="1" type="noConversion"/>
  </si>
  <si>
    <t>㈜중도소방설비공사</t>
    <phoneticPr fontId="1" type="noConversion"/>
  </si>
  <si>
    <t>충청남도 천안시 동남구 통정8로 59-22</t>
    <phoneticPr fontId="1" type="noConversion"/>
  </si>
  <si>
    <t>서윤석</t>
    <phoneticPr fontId="1" type="noConversion"/>
  </si>
  <si>
    <t>서울특별시 강남구 테헤란로 208</t>
    <phoneticPr fontId="1" type="noConversion"/>
  </si>
  <si>
    <t>선석일</t>
    <phoneticPr fontId="1" type="noConversion"/>
  </si>
  <si>
    <t>서울특별시 금천구 가산동 543-1</t>
    <phoneticPr fontId="1" type="noConversion"/>
  </si>
  <si>
    <t>박찬수</t>
    <phoneticPr fontId="1" type="noConversion"/>
  </si>
  <si>
    <t>대전광역시 대덕구 선비마을로6번길 49</t>
    <phoneticPr fontId="1" type="noConversion"/>
  </si>
  <si>
    <t>전자입찰</t>
    <phoneticPr fontId="1" type="noConversion"/>
  </si>
  <si>
    <t>공주의료원</t>
    <phoneticPr fontId="1" type="noConversion"/>
  </si>
  <si>
    <t>공주의료원</t>
    <phoneticPr fontId="1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</si>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</sst>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41" fontId="7" fillId="0" borderId="8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41" fontId="7" fillId="0" borderId="7" xfId="4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 wrapText="1"/>
    </xf>
    <xf numFmtId="176" fontId="7" fillId="0" borderId="12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4" workbookViewId="0">
      <selection activeCell="L11" sqref="L1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22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3" s="2" customFormat="1" ht="38.1" customHeight="1" x14ac:dyDescent="0.3">
      <c r="A6" s="31"/>
      <c r="B6" s="25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25" t="s">
        <v>15</v>
      </c>
      <c r="J6" s="34"/>
      <c r="K6" s="34"/>
      <c r="L6" s="36"/>
    </row>
    <row r="7" spans="1:13" s="2" customFormat="1" ht="38.1" customHeight="1" x14ac:dyDescent="0.3">
      <c r="A7" s="24" t="s">
        <v>59</v>
      </c>
      <c r="B7" s="25">
        <v>20220603</v>
      </c>
      <c r="C7" s="8" t="s">
        <v>63</v>
      </c>
      <c r="D7" s="9">
        <v>78500</v>
      </c>
      <c r="E7" s="9">
        <v>78500</v>
      </c>
      <c r="F7" s="27">
        <f>E7/D7*100</f>
        <v>100</v>
      </c>
      <c r="G7" s="10" t="s">
        <v>66</v>
      </c>
      <c r="H7" s="10" t="s">
        <v>67</v>
      </c>
      <c r="I7" s="25" t="s">
        <v>72</v>
      </c>
      <c r="J7" s="25" t="s">
        <v>79</v>
      </c>
      <c r="K7" s="25" t="s">
        <v>80</v>
      </c>
      <c r="L7" s="26"/>
    </row>
    <row r="8" spans="1:13" s="2" customFormat="1" ht="38.1" customHeight="1" x14ac:dyDescent="0.3">
      <c r="A8" s="24" t="s">
        <v>60</v>
      </c>
      <c r="B8" s="25">
        <v>20220616</v>
      </c>
      <c r="C8" s="8" t="s">
        <v>64</v>
      </c>
      <c r="D8" s="9">
        <v>188000</v>
      </c>
      <c r="E8" s="9">
        <v>187500</v>
      </c>
      <c r="F8" s="27">
        <f t="shared" ref="F8:F18" si="0">E8/D8*100</f>
        <v>99.7340425531915</v>
      </c>
      <c r="G8" s="10" t="s">
        <v>68</v>
      </c>
      <c r="H8" s="10" t="s">
        <v>73</v>
      </c>
      <c r="I8" s="25" t="s">
        <v>74</v>
      </c>
      <c r="J8" s="25" t="s">
        <v>17</v>
      </c>
      <c r="K8" s="25" t="s">
        <v>81</v>
      </c>
      <c r="L8" s="26"/>
    </row>
    <row r="9" spans="1:13" s="2" customFormat="1" ht="38.1" customHeight="1" x14ac:dyDescent="0.3">
      <c r="A9" s="24" t="s">
        <v>61</v>
      </c>
      <c r="B9" s="25">
        <v>20220616</v>
      </c>
      <c r="C9" s="8" t="s">
        <v>64</v>
      </c>
      <c r="D9" s="9">
        <v>240000</v>
      </c>
      <c r="E9" s="9">
        <v>240000</v>
      </c>
      <c r="F9" s="27">
        <f t="shared" si="0"/>
        <v>100</v>
      </c>
      <c r="G9" s="10" t="s">
        <v>69</v>
      </c>
      <c r="H9" s="10" t="s">
        <v>75</v>
      </c>
      <c r="I9" s="25" t="s">
        <v>76</v>
      </c>
      <c r="J9" s="25" t="s">
        <v>79</v>
      </c>
      <c r="K9" s="25" t="s">
        <v>82</v>
      </c>
      <c r="L9" s="26"/>
    </row>
    <row r="10" spans="1:13" s="2" customFormat="1" ht="38.1" customHeight="1" x14ac:dyDescent="0.3">
      <c r="A10" s="24" t="s">
        <v>62</v>
      </c>
      <c r="B10" s="25">
        <v>20220616</v>
      </c>
      <c r="C10" s="8" t="s">
        <v>65</v>
      </c>
      <c r="D10" s="9">
        <v>31500</v>
      </c>
      <c r="E10" s="9">
        <v>31500</v>
      </c>
      <c r="F10" s="27">
        <f t="shared" si="0"/>
        <v>100</v>
      </c>
      <c r="G10" s="10" t="s">
        <v>70</v>
      </c>
      <c r="H10" s="10" t="s">
        <v>77</v>
      </c>
      <c r="I10" s="25" t="s">
        <v>78</v>
      </c>
      <c r="J10" s="25" t="s">
        <v>17</v>
      </c>
      <c r="K10" s="25" t="s">
        <v>80</v>
      </c>
      <c r="L10" s="26"/>
    </row>
    <row r="11" spans="1:13" s="2" customFormat="1" ht="38.1" customHeight="1" x14ac:dyDescent="0.3">
      <c r="A11" s="24" t="s">
        <v>45</v>
      </c>
      <c r="B11" s="25">
        <v>20220617</v>
      </c>
      <c r="C11" s="8" t="s">
        <v>46</v>
      </c>
      <c r="D11" s="9">
        <v>3905</v>
      </c>
      <c r="E11" s="9">
        <v>3905</v>
      </c>
      <c r="F11" s="27">
        <f t="shared" si="0"/>
        <v>100</v>
      </c>
      <c r="G11" s="10" t="s">
        <v>71</v>
      </c>
      <c r="H11" s="10" t="s">
        <v>51</v>
      </c>
      <c r="I11" s="25" t="s">
        <v>55</v>
      </c>
      <c r="J11" s="25" t="s">
        <v>56</v>
      </c>
      <c r="K11" s="25" t="s">
        <v>57</v>
      </c>
      <c r="L11" s="12" t="s">
        <v>83</v>
      </c>
    </row>
    <row r="12" spans="1:13" s="2" customFormat="1" ht="38.1" customHeight="1" x14ac:dyDescent="0.3">
      <c r="A12" s="24" t="s">
        <v>47</v>
      </c>
      <c r="B12" s="25">
        <v>20220622</v>
      </c>
      <c r="C12" s="8" t="s">
        <v>49</v>
      </c>
      <c r="D12" s="9">
        <v>13900</v>
      </c>
      <c r="E12" s="9">
        <v>13900</v>
      </c>
      <c r="F12" s="27">
        <f t="shared" si="0"/>
        <v>100</v>
      </c>
      <c r="G12" s="10" t="s">
        <v>50</v>
      </c>
      <c r="H12" s="10" t="s">
        <v>52</v>
      </c>
      <c r="I12" s="25" t="s">
        <v>53</v>
      </c>
      <c r="J12" s="25" t="s">
        <v>54</v>
      </c>
      <c r="K12" s="25" t="s">
        <v>58</v>
      </c>
      <c r="L12" s="12" t="s">
        <v>83</v>
      </c>
    </row>
    <row r="13" spans="1:13" s="2" customFormat="1" ht="38.1" customHeight="1" x14ac:dyDescent="0.3">
      <c r="A13" s="11" t="s">
        <v>23</v>
      </c>
      <c r="B13" s="25">
        <v>20220630</v>
      </c>
      <c r="C13" s="8" t="s">
        <v>48</v>
      </c>
      <c r="D13" s="9">
        <v>50387</v>
      </c>
      <c r="E13" s="9">
        <v>46115</v>
      </c>
      <c r="F13" s="27">
        <f t="shared" si="0"/>
        <v>91.521622640760512</v>
      </c>
      <c r="G13" s="10" t="s">
        <v>33</v>
      </c>
      <c r="H13" s="10" t="s">
        <v>34</v>
      </c>
      <c r="I13" s="18" t="s">
        <v>43</v>
      </c>
      <c r="J13" s="25" t="s">
        <v>17</v>
      </c>
      <c r="K13" s="25" t="s">
        <v>16</v>
      </c>
      <c r="L13" s="12"/>
    </row>
    <row r="14" spans="1:13" s="2" customFormat="1" ht="38.1" customHeight="1" x14ac:dyDescent="0.3">
      <c r="A14" s="11" t="s">
        <v>24</v>
      </c>
      <c r="B14" s="25">
        <v>20220630</v>
      </c>
      <c r="C14" s="8" t="s">
        <v>28</v>
      </c>
      <c r="D14" s="19">
        <v>13449</v>
      </c>
      <c r="E14" s="19">
        <v>13110</v>
      </c>
      <c r="F14" s="27">
        <f t="shared" si="0"/>
        <v>97.479366495650225</v>
      </c>
      <c r="G14" s="17" t="s">
        <v>35</v>
      </c>
      <c r="H14" s="17" t="s">
        <v>38</v>
      </c>
      <c r="I14" s="18" t="s">
        <v>44</v>
      </c>
      <c r="J14" s="25" t="s">
        <v>17</v>
      </c>
      <c r="K14" s="25" t="s">
        <v>16</v>
      </c>
      <c r="L14" s="20"/>
    </row>
    <row r="15" spans="1:13" s="2" customFormat="1" ht="38.1" customHeight="1" x14ac:dyDescent="0.3">
      <c r="A15" s="11" t="s">
        <v>25</v>
      </c>
      <c r="B15" s="25">
        <v>20220630</v>
      </c>
      <c r="C15" s="8" t="s">
        <v>30</v>
      </c>
      <c r="D15" s="19">
        <v>71587</v>
      </c>
      <c r="E15" s="19">
        <v>60352</v>
      </c>
      <c r="F15" s="27">
        <f t="shared" si="0"/>
        <v>84.30580971405422</v>
      </c>
      <c r="G15" s="17" t="s">
        <v>36</v>
      </c>
      <c r="H15" s="17" t="s">
        <v>39</v>
      </c>
      <c r="I15" s="18" t="s">
        <v>42</v>
      </c>
      <c r="J15" s="25" t="s">
        <v>17</v>
      </c>
      <c r="K15" s="25" t="s">
        <v>16</v>
      </c>
      <c r="L15" s="20"/>
    </row>
    <row r="16" spans="1:13" s="2" customFormat="1" ht="38.1" customHeight="1" x14ac:dyDescent="0.3">
      <c r="A16" s="11" t="s">
        <v>29</v>
      </c>
      <c r="B16" s="25">
        <v>20220630</v>
      </c>
      <c r="C16" s="8" t="s">
        <v>30</v>
      </c>
      <c r="D16" s="19">
        <v>115921</v>
      </c>
      <c r="E16" s="19">
        <v>98480</v>
      </c>
      <c r="F16" s="27">
        <f t="shared" si="0"/>
        <v>84.954408605860891</v>
      </c>
      <c r="G16" s="17" t="s">
        <v>31</v>
      </c>
      <c r="H16" s="17" t="s">
        <v>32</v>
      </c>
      <c r="I16" s="18" t="s">
        <v>43</v>
      </c>
      <c r="J16" s="25" t="s">
        <v>17</v>
      </c>
      <c r="K16" s="25" t="s">
        <v>16</v>
      </c>
      <c r="L16" s="20"/>
    </row>
    <row r="17" spans="1:12" s="2" customFormat="1" ht="38.1" customHeight="1" x14ac:dyDescent="0.3">
      <c r="A17" s="11" t="s">
        <v>26</v>
      </c>
      <c r="B17" s="25">
        <v>20220630</v>
      </c>
      <c r="C17" s="8" t="s">
        <v>30</v>
      </c>
      <c r="D17" s="19">
        <v>36818</v>
      </c>
      <c r="E17" s="19">
        <v>32407</v>
      </c>
      <c r="F17" s="27">
        <f t="shared" si="0"/>
        <v>88.019447009614865</v>
      </c>
      <c r="G17" s="17" t="s">
        <v>19</v>
      </c>
      <c r="H17" s="17" t="s">
        <v>20</v>
      </c>
      <c r="I17" s="18" t="s">
        <v>43</v>
      </c>
      <c r="J17" s="18" t="s">
        <v>21</v>
      </c>
      <c r="K17" s="18" t="s">
        <v>16</v>
      </c>
      <c r="L17" s="20"/>
    </row>
    <row r="18" spans="1:12" s="2" customFormat="1" ht="38.1" customHeight="1" thickBot="1" x14ac:dyDescent="0.35">
      <c r="A18" s="21" t="s">
        <v>27</v>
      </c>
      <c r="B18" s="22">
        <v>20220630</v>
      </c>
      <c r="C18" s="23" t="s">
        <v>30</v>
      </c>
      <c r="D18" s="14">
        <v>135441</v>
      </c>
      <c r="E18" s="14">
        <v>116076</v>
      </c>
      <c r="F18" s="28">
        <f t="shared" si="0"/>
        <v>85.702261501317921</v>
      </c>
      <c r="G18" s="15" t="s">
        <v>37</v>
      </c>
      <c r="H18" s="15" t="s">
        <v>40</v>
      </c>
      <c r="I18" s="13" t="s">
        <v>41</v>
      </c>
      <c r="J18" s="13" t="s">
        <v>18</v>
      </c>
      <c r="K18" s="13" t="s">
        <v>16</v>
      </c>
      <c r="L18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6월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2022-08-03T09:48:00Z</dcterms:modified>
</cp:coreProperties>
</file>