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2년도\"/>
    </mc:Choice>
  </mc:AlternateContent>
  <bookViews>
    <workbookView xWindow="240" yWindow="75" windowWidth="14895" windowHeight="7935"/>
  </bookViews>
  <sheets>
    <sheet name="2022년 10월 " sheetId="9" r:id="rId1"/>
  </sheets>
  <calcPr calcId="162913"/>
</workbook>
</file>

<file path=xl/calcChain.xml><?xml version="1.0" encoding="utf-8"?>
<calcChain xmlns="http://schemas.openxmlformats.org/spreadsheetml/2006/main">
  <c r="F8" i="9" l="1"/>
  <c r="F10" i="9" l="1"/>
  <c r="F11" i="9"/>
  <c r="F12" i="9"/>
  <c r="F9" i="9" l="1"/>
  <c r="F7" i="9"/>
</calcChain>
</file>

<file path=xl/sharedStrings.xml><?xml version="1.0" encoding="utf-8"?>
<sst xmlns="http://schemas.openxmlformats.org/spreadsheetml/2006/main" count="61" uniqueCount="50">
  <si>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</si>
  <si>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</si>
  <si>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</si>
  <si>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</si>
  <si>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</si>
  <si>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</si>
  <si>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</si>
  <si>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</si>
  <si>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</si>
  <si>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</si>
  <si>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</si>
  <si>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</si>
  <si>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</si>
  <si>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</si>
  <si>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</si>
  <si>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</si>
  <si>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</si>
  <si>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전자입찰</t>
    <phoneticPr fontId="1" type="noConversion"/>
  </si>
  <si>
    <t>전자입찰</t>
    <phoneticPr fontId="1" type="noConversion"/>
  </si>
  <si>
    <t>수의계약</t>
    <phoneticPr fontId="1" type="noConversion"/>
  </si>
  <si>
    <t>■ 기간 : 2022년도 10월</t>
    <phoneticPr fontId="4" type="noConversion"/>
  </si>
  <si>
    <t>요관경하 절삭술세트 1SET</t>
    <phoneticPr fontId="1" type="noConversion"/>
  </si>
  <si>
    <t>소아과 진료장비세트 1SET</t>
    <phoneticPr fontId="1" type="noConversion"/>
  </si>
  <si>
    <t>2022.10.~2022.12.</t>
    <phoneticPr fontId="1" type="noConversion"/>
  </si>
  <si>
    <t>싸이토프로 원심분리기 로터</t>
    <phoneticPr fontId="1" type="noConversion"/>
  </si>
  <si>
    <t>치과재료(기공) 구매</t>
    <phoneticPr fontId="1" type="noConversion"/>
  </si>
  <si>
    <t>의료용가스 구매</t>
    <phoneticPr fontId="1" type="noConversion"/>
  </si>
  <si>
    <t>2022.11.~2023.10.</t>
    <phoneticPr fontId="1" type="noConversion"/>
  </si>
  <si>
    <t>㈜제일가스산업</t>
    <phoneticPr fontId="1" type="noConversion"/>
  </si>
  <si>
    <t>황옥화</t>
    <phoneticPr fontId="1" type="noConversion"/>
  </si>
  <si>
    <t>세종특별자치지 부강면 부강금호로 97</t>
    <phoneticPr fontId="1" type="noConversion"/>
  </si>
  <si>
    <t xml:space="preserve"> </t>
    <phoneticPr fontId="1" type="noConversion"/>
  </si>
  <si>
    <t>라인기과기공소</t>
    <phoneticPr fontId="1" type="noConversion"/>
  </si>
  <si>
    <t>유길상</t>
    <phoneticPr fontId="1" type="noConversion"/>
  </si>
  <si>
    <t>충청남도 공주시 국고개길 54</t>
    <phoneticPr fontId="1" type="noConversion"/>
  </si>
  <si>
    <t>세진메디칼</t>
    <phoneticPr fontId="1" type="noConversion"/>
  </si>
  <si>
    <t>강호빈</t>
    <phoneticPr fontId="1" type="noConversion"/>
  </si>
  <si>
    <t>대전광역시 동구 용전동 182-22</t>
    <phoneticPr fontId="1" type="noConversion"/>
  </si>
  <si>
    <t>프라임메디텍</t>
    <phoneticPr fontId="1" type="noConversion"/>
  </si>
  <si>
    <t>박상우</t>
    <phoneticPr fontId="1" type="noConversion"/>
  </si>
  <si>
    <t>대전광역시 유성구 궁동 495-5</t>
    <phoneticPr fontId="1" type="noConversion"/>
  </si>
  <si>
    <t>공유재산 편의시설 임대계약(편의점)</t>
    <phoneticPr fontId="1" type="noConversion"/>
  </si>
  <si>
    <t>2022.11.~2025.10.</t>
    <phoneticPr fontId="1" type="noConversion"/>
  </si>
  <si>
    <t>김제인리</t>
    <phoneticPr fontId="1" type="noConversion"/>
  </si>
  <si>
    <t>도피오커피순천향대병원
외래진료관점</t>
    <phoneticPr fontId="1" type="noConversion"/>
  </si>
  <si>
    <t>전자입찰</t>
    <phoneticPr fontId="1" type="noConversion"/>
  </si>
  <si>
    <t>공주의료원</t>
    <phoneticPr fontId="1" type="noConversion"/>
  </si>
  <si>
    <t>충청남도 천안시 동나구 순천향 6길 31</t>
    <phoneticPr fontId="1" type="noConversion"/>
  </si>
  <si>
    <t>수의시담</t>
    <phoneticPr fontId="1" type="noConversion"/>
  </si>
  <si>
    <t>수의계약사유- 지방자치단체를 당사자로하는 계약에 관한 법률 시행령 제25조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</si>
</sst>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1" fontId="7" fillId="0" borderId="5" xfId="4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76" fontId="7" fillId="0" borderId="5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41" fontId="7" fillId="0" borderId="7" xfId="4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176" fontId="7" fillId="0" borderId="10" xfId="1" applyNumberFormat="1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/>
    </xf>
    <xf numFmtId="41" fontId="7" fillId="0" borderId="10" xfId="4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5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L18" sqref="L18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5" t="s">
        <v>20</v>
      </c>
      <c r="B3" s="5"/>
      <c r="C3" s="3"/>
      <c r="D3" s="6"/>
      <c r="E3" s="7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0" t="s">
        <v>2</v>
      </c>
      <c r="B5" s="32" t="s">
        <v>3</v>
      </c>
      <c r="C5" s="32"/>
      <c r="D5" s="32"/>
      <c r="E5" s="32"/>
      <c r="F5" s="32"/>
      <c r="G5" s="33" t="s">
        <v>4</v>
      </c>
      <c r="H5" s="33"/>
      <c r="I5" s="33"/>
      <c r="J5" s="32" t="s">
        <v>5</v>
      </c>
      <c r="K5" s="32" t="s">
        <v>6</v>
      </c>
      <c r="L5" s="35" t="s">
        <v>7</v>
      </c>
    </row>
    <row r="6" spans="1:13" s="2" customFormat="1" ht="38.1" customHeight="1" x14ac:dyDescent="0.3">
      <c r="A6" s="31"/>
      <c r="B6" s="27" t="s">
        <v>8</v>
      </c>
      <c r="C6" s="8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27" t="s">
        <v>15</v>
      </c>
      <c r="J6" s="34"/>
      <c r="K6" s="34"/>
      <c r="L6" s="36"/>
    </row>
    <row r="7" spans="1:13" s="2" customFormat="1" ht="38.1" customHeight="1" x14ac:dyDescent="0.3">
      <c r="A7" s="17" t="s">
        <v>21</v>
      </c>
      <c r="B7" s="14">
        <v>20221006</v>
      </c>
      <c r="C7" s="15" t="s">
        <v>23</v>
      </c>
      <c r="D7" s="16">
        <v>65800</v>
      </c>
      <c r="E7" s="16">
        <v>65000</v>
      </c>
      <c r="F7" s="11">
        <f t="shared" ref="F7:F12" si="0">E7/D7*100</f>
        <v>98.784194528875375</v>
      </c>
      <c r="G7" s="13" t="s">
        <v>35</v>
      </c>
      <c r="H7" s="13" t="s">
        <v>36</v>
      </c>
      <c r="I7" s="14" t="s">
        <v>37</v>
      </c>
      <c r="J7" s="14" t="s">
        <v>17</v>
      </c>
      <c r="K7" s="27" t="s">
        <v>16</v>
      </c>
      <c r="L7" s="12"/>
    </row>
    <row r="8" spans="1:13" s="2" customFormat="1" ht="38.1" customHeight="1" x14ac:dyDescent="0.3">
      <c r="A8" s="17" t="s">
        <v>41</v>
      </c>
      <c r="B8" s="14">
        <v>20221007</v>
      </c>
      <c r="C8" s="15" t="s">
        <v>42</v>
      </c>
      <c r="D8" s="16">
        <v>12120</v>
      </c>
      <c r="E8" s="16">
        <v>12120</v>
      </c>
      <c r="F8" s="11">
        <f t="shared" si="0"/>
        <v>100</v>
      </c>
      <c r="G8" s="13" t="s">
        <v>44</v>
      </c>
      <c r="H8" s="13" t="s">
        <v>43</v>
      </c>
      <c r="I8" s="14" t="s">
        <v>47</v>
      </c>
      <c r="J8" s="14" t="s">
        <v>45</v>
      </c>
      <c r="K8" s="28" t="s">
        <v>46</v>
      </c>
      <c r="L8" s="12"/>
    </row>
    <row r="9" spans="1:13" s="2" customFormat="1" ht="38.1" customHeight="1" x14ac:dyDescent="0.3">
      <c r="A9" s="17" t="s">
        <v>22</v>
      </c>
      <c r="B9" s="14">
        <v>20221019</v>
      </c>
      <c r="C9" s="15" t="s">
        <v>23</v>
      </c>
      <c r="D9" s="16">
        <v>10200</v>
      </c>
      <c r="E9" s="16">
        <v>9700</v>
      </c>
      <c r="F9" s="11">
        <f t="shared" si="0"/>
        <v>95.098039215686271</v>
      </c>
      <c r="G9" s="13" t="s">
        <v>35</v>
      </c>
      <c r="H9" s="13" t="s">
        <v>36</v>
      </c>
      <c r="I9" s="14" t="s">
        <v>37</v>
      </c>
      <c r="J9" s="14" t="s">
        <v>18</v>
      </c>
      <c r="K9" s="27" t="s">
        <v>16</v>
      </c>
      <c r="L9" s="12"/>
    </row>
    <row r="10" spans="1:13" s="2" customFormat="1" ht="38.1" customHeight="1" x14ac:dyDescent="0.3">
      <c r="A10" s="17" t="s">
        <v>24</v>
      </c>
      <c r="B10" s="14">
        <v>20221019</v>
      </c>
      <c r="C10" s="15" t="s">
        <v>23</v>
      </c>
      <c r="D10" s="16">
        <v>6600</v>
      </c>
      <c r="E10" s="16">
        <v>6000</v>
      </c>
      <c r="F10" s="20">
        <f t="shared" si="0"/>
        <v>90.909090909090907</v>
      </c>
      <c r="G10" s="13" t="s">
        <v>38</v>
      </c>
      <c r="H10" s="13" t="s">
        <v>39</v>
      </c>
      <c r="I10" s="14" t="s">
        <v>40</v>
      </c>
      <c r="J10" s="14" t="s">
        <v>48</v>
      </c>
      <c r="K10" s="27" t="s">
        <v>16</v>
      </c>
      <c r="L10" s="18" t="s">
        <v>49</v>
      </c>
    </row>
    <row r="11" spans="1:13" s="2" customFormat="1" ht="38.1" customHeight="1" x14ac:dyDescent="0.3">
      <c r="A11" s="17" t="s">
        <v>25</v>
      </c>
      <c r="B11" s="14">
        <v>20221031</v>
      </c>
      <c r="C11" s="15" t="s">
        <v>27</v>
      </c>
      <c r="D11" s="16">
        <v>37763</v>
      </c>
      <c r="E11" s="16">
        <v>35554</v>
      </c>
      <c r="F11" s="20">
        <f t="shared" si="0"/>
        <v>94.150358816831286</v>
      </c>
      <c r="G11" s="13" t="s">
        <v>32</v>
      </c>
      <c r="H11" s="13" t="s">
        <v>33</v>
      </c>
      <c r="I11" s="14" t="s">
        <v>34</v>
      </c>
      <c r="J11" s="14" t="s">
        <v>18</v>
      </c>
      <c r="K11" s="27" t="s">
        <v>16</v>
      </c>
      <c r="L11" s="37"/>
    </row>
    <row r="12" spans="1:13" s="2" customFormat="1" ht="38.1" customHeight="1" thickBot="1" x14ac:dyDescent="0.35">
      <c r="A12" s="21" t="s">
        <v>26</v>
      </c>
      <c r="B12" s="22">
        <v>20221031</v>
      </c>
      <c r="C12" s="23" t="s">
        <v>27</v>
      </c>
      <c r="D12" s="24">
        <v>21150</v>
      </c>
      <c r="E12" s="24">
        <v>19335</v>
      </c>
      <c r="F12" s="19">
        <f t="shared" si="0"/>
        <v>91.418439716312065</v>
      </c>
      <c r="G12" s="25" t="s">
        <v>28</v>
      </c>
      <c r="H12" s="25" t="s">
        <v>29</v>
      </c>
      <c r="I12" s="22" t="s">
        <v>30</v>
      </c>
      <c r="J12" s="22" t="s">
        <v>19</v>
      </c>
      <c r="K12" s="22" t="s">
        <v>16</v>
      </c>
      <c r="L12" s="26" t="s">
        <v>31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10월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2022-12-16T10:00:03Z</dcterms:modified>
</cp:coreProperties>
</file>