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"/>
    </mc:Choice>
  </mc:AlternateContent>
  <bookViews>
    <workbookView xWindow="240" yWindow="75" windowWidth="14895" windowHeight="7935"/>
  </bookViews>
  <sheets>
    <sheet name="2023년 3월 " sheetId="9" r:id="rId1"/>
  </sheets>
  <calcPr calcId="162913"/>
</workbook>
</file>

<file path=xl/calcChain.xml><?xml version="1.0" encoding="utf-8"?>
<calcChain xmlns="http://schemas.openxmlformats.org/spreadsheetml/2006/main">
  <c r="F12" i="9" l="1"/>
  <c r="F11" i="9"/>
  <c r="F10" i="9"/>
  <c r="F7" i="9" l="1"/>
  <c r="F9" i="9" l="1"/>
  <c r="F8" i="9"/>
</calcChain>
</file>

<file path=xl/sharedStrings.xml><?xml version="1.0" encoding="utf-8"?>
<sst xmlns="http://schemas.openxmlformats.org/spreadsheetml/2006/main" count="63" uniqueCount="55">
  <si>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</si>
  <si>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</si>
  <si>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</si>
  <si>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</si>
  <si>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</si>
  <si>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</si>
  <si>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</si>
  <si>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</si>
  <si>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</si>
  <si>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</si>
  <si>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</si>
  <si>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</si>
  <si>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</si>
  <si>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</si>
  <si>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</si>
  <si>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</si>
  <si>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지방자치단체를 당사자로하는 계약에 관한 법률 시행령 제25조</t>
    <phoneticPr fontId="1" type="noConversion"/>
  </si>
  <si>
    <t>공주의료원</t>
    <phoneticPr fontId="1" type="noConversion"/>
  </si>
  <si>
    <t>수의계약</t>
    <phoneticPr fontId="1" type="noConversion"/>
  </si>
  <si>
    <t>수의계약</t>
    <phoneticPr fontId="1" type="noConversion"/>
  </si>
  <si>
    <t>충청남도 공주시 계룡면 내동길 28</t>
    <phoneticPr fontId="1" type="noConversion"/>
  </si>
  <si>
    <t>기숙사 외벽보수</t>
    <phoneticPr fontId="1" type="noConversion"/>
  </si>
  <si>
    <t>2023.03.~2023.03.</t>
    <phoneticPr fontId="1" type="noConversion"/>
  </si>
  <si>
    <t>㈜원준하이테크</t>
    <phoneticPr fontId="1" type="noConversion"/>
  </si>
  <si>
    <t>이정우</t>
    <phoneticPr fontId="1" type="noConversion"/>
  </si>
  <si>
    <t>경기도 이천시 장호원읍 이풍로 33번길 40-17</t>
    <phoneticPr fontId="1" type="noConversion"/>
  </si>
  <si>
    <t>복합기임대</t>
    <phoneticPr fontId="1" type="noConversion"/>
  </si>
  <si>
    <t>2023.03.~2026.03.</t>
    <phoneticPr fontId="1" type="noConversion"/>
  </si>
  <si>
    <t>㈜비젼아이티</t>
    <phoneticPr fontId="1" type="noConversion"/>
  </si>
  <si>
    <t>이지환</t>
    <phoneticPr fontId="1" type="noConversion"/>
  </si>
  <si>
    <t>주차장 조성 전기공사</t>
    <phoneticPr fontId="1" type="noConversion"/>
  </si>
  <si>
    <t>2023.03.~2023.06.</t>
    <phoneticPr fontId="1" type="noConversion"/>
  </si>
  <si>
    <t>㈜루미원</t>
    <phoneticPr fontId="1" type="noConversion"/>
  </si>
  <si>
    <t>이승주</t>
    <phoneticPr fontId="1" type="noConversion"/>
  </si>
  <si>
    <t>대전광역시 동구 대전천묵로 38</t>
    <phoneticPr fontId="1" type="noConversion"/>
  </si>
  <si>
    <t>자동문설치 및 천장보강공사</t>
    <phoneticPr fontId="1" type="noConversion"/>
  </si>
  <si>
    <t>2023.03.~2023.04.</t>
    <phoneticPr fontId="1" type="noConversion"/>
  </si>
  <si>
    <t>유창건설㈜</t>
    <phoneticPr fontId="1" type="noConversion"/>
  </si>
  <si>
    <t>류용상</t>
    <phoneticPr fontId="1" type="noConversion"/>
  </si>
  <si>
    <t>대전광역시 동구 이사로 43-29</t>
    <phoneticPr fontId="1" type="noConversion"/>
  </si>
  <si>
    <t>급식재료(야채류)</t>
    <phoneticPr fontId="1" type="noConversion"/>
  </si>
  <si>
    <t>급식재료(과일류)</t>
    <phoneticPr fontId="1" type="noConversion"/>
  </si>
  <si>
    <t>2023.04.~2023.06.</t>
    <phoneticPr fontId="1" type="noConversion"/>
  </si>
  <si>
    <t>2023.04.~2023.06.</t>
    <phoneticPr fontId="1" type="noConversion"/>
  </si>
  <si>
    <t>제이제이푸드</t>
    <phoneticPr fontId="1" type="noConversion"/>
  </si>
  <si>
    <t>정기안</t>
    <phoneticPr fontId="1" type="noConversion"/>
  </si>
  <si>
    <t>충청남도 공주시 번영 1로 47</t>
    <phoneticPr fontId="1" type="noConversion"/>
  </si>
  <si>
    <t>전자입찰</t>
    <phoneticPr fontId="1" type="noConversion"/>
  </si>
  <si>
    <t>일번지상회</t>
    <phoneticPr fontId="1" type="noConversion"/>
  </si>
  <si>
    <t>김동명</t>
    <phoneticPr fontId="1" type="noConversion"/>
  </si>
  <si>
    <t>충청남도 공주시 제미천 1길 131</t>
    <phoneticPr fontId="1" type="noConversion"/>
  </si>
  <si>
    <t>전자입찰</t>
    <phoneticPr fontId="1" type="noConversion"/>
  </si>
  <si>
    <t>공주의료원</t>
    <phoneticPr fontId="1" type="noConversion"/>
  </si>
  <si>
    <t>공주의료원</t>
    <phoneticPr fontId="1" type="noConversion"/>
  </si>
  <si>
    <t>■ 기간 : 2023년도 3월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</si>
</sst>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177" fontId="7" fillId="0" borderId="9" xfId="4" applyNumberFormat="1" applyFont="1" applyBorder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/>
    </xf>
    <xf numFmtId="177" fontId="7" fillId="0" borderId="12" xfId="4" applyNumberFormat="1" applyFont="1" applyBorder="1" applyAlignment="1">
      <alignment horizontal="right" vertical="center" wrapText="1"/>
    </xf>
    <xf numFmtId="176" fontId="7" fillId="0" borderId="12" xfId="1" applyNumberFormat="1" applyFont="1" applyBorder="1" applyAlignment="1">
      <alignment horizontal="right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F19" sqref="F19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54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6" t="s">
        <v>2</v>
      </c>
      <c r="B5" s="28" t="s">
        <v>3</v>
      </c>
      <c r="C5" s="28"/>
      <c r="D5" s="28"/>
      <c r="E5" s="28"/>
      <c r="F5" s="28"/>
      <c r="G5" s="29" t="s">
        <v>4</v>
      </c>
      <c r="H5" s="29"/>
      <c r="I5" s="29"/>
      <c r="J5" s="28" t="s">
        <v>5</v>
      </c>
      <c r="K5" s="28" t="s">
        <v>6</v>
      </c>
      <c r="L5" s="31" t="s">
        <v>7</v>
      </c>
    </row>
    <row r="6" spans="1:13" s="2" customFormat="1" ht="38.1" customHeight="1" x14ac:dyDescent="0.3">
      <c r="A6" s="27"/>
      <c r="B6" s="24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4" t="s">
        <v>15</v>
      </c>
      <c r="J6" s="30"/>
      <c r="K6" s="30"/>
      <c r="L6" s="32"/>
    </row>
    <row r="7" spans="1:13" s="2" customFormat="1" ht="38.1" customHeight="1" x14ac:dyDescent="0.3">
      <c r="A7" s="14" t="s">
        <v>21</v>
      </c>
      <c r="B7" s="24">
        <v>20230302</v>
      </c>
      <c r="C7" s="5" t="s">
        <v>22</v>
      </c>
      <c r="D7" s="22">
        <v>18490000</v>
      </c>
      <c r="E7" s="22">
        <v>18490000</v>
      </c>
      <c r="F7" s="8">
        <f t="shared" ref="F7:F8" si="0">E7/D7*100</f>
        <v>100</v>
      </c>
      <c r="G7" s="10" t="s">
        <v>23</v>
      </c>
      <c r="H7" s="10" t="s">
        <v>24</v>
      </c>
      <c r="I7" s="13" t="s">
        <v>25</v>
      </c>
      <c r="J7" s="24" t="s">
        <v>19</v>
      </c>
      <c r="K7" s="24" t="s">
        <v>17</v>
      </c>
      <c r="L7" s="15" t="s">
        <v>16</v>
      </c>
    </row>
    <row r="8" spans="1:13" s="2" customFormat="1" ht="38.1" customHeight="1" x14ac:dyDescent="0.3">
      <c r="A8" s="14" t="s">
        <v>26</v>
      </c>
      <c r="B8" s="24">
        <v>20230313</v>
      </c>
      <c r="C8" s="5" t="s">
        <v>27</v>
      </c>
      <c r="D8" s="22">
        <v>2880000</v>
      </c>
      <c r="E8" s="22">
        <v>2880000</v>
      </c>
      <c r="F8" s="8">
        <f t="shared" si="0"/>
        <v>100</v>
      </c>
      <c r="G8" s="12" t="s">
        <v>28</v>
      </c>
      <c r="H8" s="12" t="s">
        <v>29</v>
      </c>
      <c r="I8" s="24" t="s">
        <v>20</v>
      </c>
      <c r="J8" s="24" t="s">
        <v>18</v>
      </c>
      <c r="K8" s="24" t="s">
        <v>17</v>
      </c>
      <c r="L8" s="15" t="s">
        <v>16</v>
      </c>
    </row>
    <row r="9" spans="1:13" s="2" customFormat="1" ht="38.1" customHeight="1" x14ac:dyDescent="0.3">
      <c r="A9" s="14" t="s">
        <v>30</v>
      </c>
      <c r="B9" s="24">
        <v>20230324</v>
      </c>
      <c r="C9" s="5" t="s">
        <v>31</v>
      </c>
      <c r="D9" s="22">
        <v>19100000</v>
      </c>
      <c r="E9" s="22">
        <v>19100000</v>
      </c>
      <c r="F9" s="8">
        <f t="shared" ref="F9:F12" si="1">E9/D9*100</f>
        <v>100</v>
      </c>
      <c r="G9" s="12" t="s">
        <v>32</v>
      </c>
      <c r="H9" s="12" t="s">
        <v>33</v>
      </c>
      <c r="I9" s="24" t="s">
        <v>34</v>
      </c>
      <c r="J9" s="24" t="s">
        <v>19</v>
      </c>
      <c r="K9" s="24" t="s">
        <v>17</v>
      </c>
      <c r="L9" s="15" t="s">
        <v>16</v>
      </c>
    </row>
    <row r="10" spans="1:13" s="2" customFormat="1" ht="38.1" customHeight="1" x14ac:dyDescent="0.3">
      <c r="A10" s="14" t="s">
        <v>35</v>
      </c>
      <c r="B10" s="24">
        <v>20230329</v>
      </c>
      <c r="C10" s="5" t="s">
        <v>36</v>
      </c>
      <c r="D10" s="22">
        <v>16420000</v>
      </c>
      <c r="E10" s="22">
        <v>16000000</v>
      </c>
      <c r="F10" s="8">
        <f t="shared" ref="F10:F12" si="2">E10/D10*100</f>
        <v>97.442143727162005</v>
      </c>
      <c r="G10" s="12" t="s">
        <v>37</v>
      </c>
      <c r="H10" s="12" t="s">
        <v>38</v>
      </c>
      <c r="I10" s="24" t="s">
        <v>39</v>
      </c>
      <c r="J10" s="24" t="s">
        <v>19</v>
      </c>
      <c r="K10" s="24" t="s">
        <v>17</v>
      </c>
      <c r="L10" s="15" t="s">
        <v>16</v>
      </c>
    </row>
    <row r="11" spans="1:13" s="2" customFormat="1" ht="38.1" customHeight="1" x14ac:dyDescent="0.3">
      <c r="A11" s="33" t="s">
        <v>40</v>
      </c>
      <c r="B11" s="34">
        <v>20230331</v>
      </c>
      <c r="C11" s="35" t="s">
        <v>42</v>
      </c>
      <c r="D11" s="36">
        <v>65019125</v>
      </c>
      <c r="E11" s="36">
        <v>55193000</v>
      </c>
      <c r="F11" s="37">
        <f t="shared" si="2"/>
        <v>84.88733122754266</v>
      </c>
      <c r="G11" s="38" t="s">
        <v>44</v>
      </c>
      <c r="H11" s="38" t="s">
        <v>45</v>
      </c>
      <c r="I11" s="34" t="s">
        <v>46</v>
      </c>
      <c r="J11" s="34" t="s">
        <v>47</v>
      </c>
      <c r="K11" s="34" t="s">
        <v>52</v>
      </c>
      <c r="L11" s="39"/>
    </row>
    <row r="12" spans="1:13" s="2" customFormat="1" ht="38.1" customHeight="1" thickBot="1" x14ac:dyDescent="0.35">
      <c r="A12" s="16" t="s">
        <v>41</v>
      </c>
      <c r="B12" s="17">
        <v>20230331</v>
      </c>
      <c r="C12" s="18" t="s">
        <v>43</v>
      </c>
      <c r="D12" s="23">
        <v>30596125</v>
      </c>
      <c r="E12" s="23">
        <v>29000000</v>
      </c>
      <c r="F12" s="19">
        <f t="shared" si="2"/>
        <v>94.783244610224344</v>
      </c>
      <c r="G12" s="20" t="s">
        <v>48</v>
      </c>
      <c r="H12" s="20" t="s">
        <v>49</v>
      </c>
      <c r="I12" s="17" t="s">
        <v>50</v>
      </c>
      <c r="J12" s="17" t="s">
        <v>51</v>
      </c>
      <c r="K12" s="17" t="s">
        <v>53</v>
      </c>
      <c r="L12" s="21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3월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2023-04-05T01:36:35Z</dcterms:modified>
</cp:coreProperties>
</file>