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정영재모든문서\1. 계약\계약내역공개\계약공개2023년도\수의계약공개\"/>
    </mc:Choice>
  </mc:AlternateContent>
  <bookViews>
    <workbookView xWindow="240" yWindow="75" windowWidth="14895" windowHeight="7935"/>
  </bookViews>
  <sheets>
    <sheet name="2023년 4월 " sheetId="9" r:id="rId1"/>
  </sheets>
  <calcPr calcId="162913"/>
</workbook>
</file>

<file path=xl/calcChain.xml><?xml version="1.0" encoding="utf-8"?>
<calcChain xmlns="http://schemas.openxmlformats.org/spreadsheetml/2006/main">
  <c r="F7" i="9" l="1"/>
  <c r="F8" i="9" l="1"/>
</calcChain>
</file>

<file path=xl/sharedStrings.xml><?xml version="1.0" encoding="utf-8"?>
<sst xmlns="http://schemas.openxmlformats.org/spreadsheetml/2006/main" count="33" uniqueCount="31">
  <si>
    <t>계약현황 공개</t>
    <phoneticPr fontId="4" type="noConversion"/>
  </si>
  <si>
    <t>(단위:천원)</t>
    <phoneticPr fontId="4" type="noConversion"/>
  </si>
  <si>
    <t>사업명</t>
    <phoneticPr fontId="4" type="noConversion"/>
  </si>
  <si>
    <t>계약개요</t>
    <phoneticPr fontId="4" type="noConversion"/>
  </si>
  <si>
    <t>계약상대자</t>
    <phoneticPr fontId="4" type="noConversion"/>
  </si>
  <si>
    <t>계약방법</t>
    <phoneticPr fontId="4" type="noConversion"/>
  </si>
  <si>
    <t>사업장소</t>
    <phoneticPr fontId="4" type="noConversion"/>
  </si>
  <si>
    <t>비   고</t>
    <phoneticPr fontId="4" type="noConversion"/>
  </si>
  <si>
    <t>계약일자</t>
    <phoneticPr fontId="4" type="noConversion"/>
  </si>
  <si>
    <t>계약기간</t>
    <phoneticPr fontId="4" type="noConversion"/>
  </si>
  <si>
    <t>예정가격
(또는 예정금액) 
(A)</t>
    <phoneticPr fontId="4" type="noConversion"/>
  </si>
  <si>
    <t>계약금액
(B)</t>
    <phoneticPr fontId="4" type="noConversion"/>
  </si>
  <si>
    <t>계약율(%)
(B/A)</t>
    <phoneticPr fontId="4" type="noConversion"/>
  </si>
  <si>
    <t>업체명</t>
    <phoneticPr fontId="4" type="noConversion"/>
  </si>
  <si>
    <t>대표자</t>
    <phoneticPr fontId="4" type="noConversion"/>
  </si>
  <si>
    <t>주소</t>
    <phoneticPr fontId="4" type="noConversion"/>
  </si>
  <si>
    <t>공주의료원</t>
    <phoneticPr fontId="1" type="noConversion"/>
  </si>
  <si>
    <t>수의계약</t>
    <phoneticPr fontId="1" type="noConversion"/>
  </si>
  <si>
    <t>수의계약</t>
    <phoneticPr fontId="1" type="noConversion"/>
  </si>
  <si>
    <t>수의계약사유- 지방자치단체를 당사자로하는 계약에 관한 법률 시행령 제25조 1항 5호</t>
  </si>
  <si>
    <t>수의계약사유- 지방자치단체를 당사자로하는 계약에 관한 법률 시행령 제25조 1항 5호</t>
    <phoneticPr fontId="1" type="noConversion"/>
  </si>
  <si>
    <t>6층 병동 출입통제 소방연동</t>
    <phoneticPr fontId="1" type="noConversion"/>
  </si>
  <si>
    <t>■ 기간 : 2023년도 4월(2023. 4.1.~2023. 4.15.)</t>
    <phoneticPr fontId="4" type="noConversion"/>
  </si>
  <si>
    <t>6층 병동 출입통제 시스템 설치</t>
    <phoneticPr fontId="1" type="noConversion"/>
  </si>
  <si>
    <t>2023.04.~2023.04.</t>
    <phoneticPr fontId="1" type="noConversion"/>
  </si>
  <si>
    <t>㈜중도소방설비공사</t>
    <phoneticPr fontId="1" type="noConversion"/>
  </si>
  <si>
    <t>맹세영</t>
    <phoneticPr fontId="1" type="noConversion"/>
  </si>
  <si>
    <t>충청남도 공주시 웅진로 124</t>
    <phoneticPr fontId="1" type="noConversion"/>
  </si>
  <si>
    <t>㈜홈닥터</t>
    <phoneticPr fontId="1" type="noConversion"/>
  </si>
  <si>
    <t>오영주</t>
    <phoneticPr fontId="1" type="noConversion"/>
  </si>
  <si>
    <t>경기도 부천시 평천로 655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</si>
</sst>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0.0_ "/>
    <numFmt numFmtId="177" formatCode="#,##0,"/>
  </numFmts>
  <fonts count="9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0"/>
      <name val="굴림"/>
      <family val="3"/>
      <charset val="129"/>
    </font>
    <font>
      <sz val="8"/>
      <name val="돋움"/>
      <family val="3"/>
      <charset val="129"/>
    </font>
    <font>
      <sz val="16"/>
      <name val="굴림"/>
      <family val="3"/>
      <charset val="129"/>
    </font>
    <font>
      <b/>
      <sz val="14"/>
      <name val="굴림"/>
      <family val="3"/>
      <charset val="129"/>
    </font>
    <font>
      <sz val="10"/>
      <name val="돋움"/>
      <family val="3"/>
      <charset val="129"/>
    </font>
    <font>
      <sz val="11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5" fillId="0" borderId="0" xfId="1" applyFont="1" applyAlignment="1">
      <alignment vertical="center"/>
    </xf>
    <xf numFmtId="0" fontId="2" fillId="0" borderId="0" xfId="1">
      <alignment vertical="center"/>
    </xf>
    <xf numFmtId="0" fontId="2" fillId="0" borderId="0" xfId="1" applyAlignment="1">
      <alignment horizontal="center" vertical="center"/>
    </xf>
    <xf numFmtId="0" fontId="2" fillId="0" borderId="0" xfId="1" applyAlignment="1">
      <alignment horizontal="right" vertical="center"/>
    </xf>
    <xf numFmtId="0" fontId="7" fillId="0" borderId="4" xfId="1" applyFont="1" applyBorder="1" applyAlignment="1">
      <alignment horizontal="center" vertical="center"/>
    </xf>
    <xf numFmtId="41" fontId="2" fillId="0" borderId="0" xfId="4" applyFont="1">
      <alignment vertical="center"/>
    </xf>
    <xf numFmtId="176" fontId="7" fillId="0" borderId="4" xfId="1" applyNumberFormat="1" applyFont="1" applyBorder="1" applyAlignment="1">
      <alignment horizontal="right" vertical="center"/>
    </xf>
    <xf numFmtId="41" fontId="2" fillId="0" borderId="0" xfId="4" applyFont="1" applyAlignment="1">
      <alignment horizontal="right" vertical="center"/>
    </xf>
    <xf numFmtId="0" fontId="7" fillId="0" borderId="5" xfId="1" applyFont="1" applyBorder="1" applyAlignment="1">
      <alignment horizontal="center" vertical="center" wrapText="1"/>
    </xf>
    <xf numFmtId="41" fontId="7" fillId="0" borderId="4" xfId="4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shrinkToFit="1"/>
    </xf>
    <xf numFmtId="0" fontId="7" fillId="0" borderId="7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177" fontId="7" fillId="0" borderId="4" xfId="4" applyNumberFormat="1" applyFont="1" applyBorder="1" applyAlignment="1">
      <alignment horizontal="right" vertical="center" wrapText="1"/>
    </xf>
    <xf numFmtId="0" fontId="7" fillId="0" borderId="4" xfId="1" applyFont="1" applyFill="1" applyBorder="1" applyAlignment="1">
      <alignment horizontal="center" vertical="center" shrinkToFit="1"/>
    </xf>
    <xf numFmtId="0" fontId="3" fillId="0" borderId="0" xfId="1" applyFont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 shrinkToFit="1"/>
    </xf>
    <xf numFmtId="0" fontId="7" fillId="0" borderId="2" xfId="1" applyFont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 shrinkToFit="1"/>
    </xf>
    <xf numFmtId="0" fontId="7" fillId="0" borderId="3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/>
    </xf>
    <xf numFmtId="0" fontId="6" fillId="0" borderId="0" xfId="2" applyFont="1" applyAlignment="1">
      <alignment horizontal="left" vertical="center"/>
    </xf>
    <xf numFmtId="0" fontId="7" fillId="0" borderId="8" xfId="1" applyFont="1" applyBorder="1" applyAlignment="1">
      <alignment horizontal="center" vertical="center" wrapText="1"/>
    </xf>
    <xf numFmtId="0" fontId="7" fillId="0" borderId="9" xfId="1" applyFont="1" applyFill="1" applyBorder="1" applyAlignment="1">
      <alignment horizontal="center" vertical="center" shrinkToFit="1"/>
    </xf>
    <xf numFmtId="0" fontId="7" fillId="0" borderId="9" xfId="1" applyFont="1" applyBorder="1" applyAlignment="1">
      <alignment horizontal="center" vertical="center"/>
    </xf>
    <xf numFmtId="177" fontId="7" fillId="0" borderId="9" xfId="4" applyNumberFormat="1" applyFont="1" applyBorder="1" applyAlignment="1">
      <alignment horizontal="right" vertical="center" wrapText="1"/>
    </xf>
    <xf numFmtId="176" fontId="7" fillId="0" borderId="9" xfId="1" applyNumberFormat="1" applyFont="1" applyBorder="1" applyAlignment="1">
      <alignment horizontal="right" vertical="center"/>
    </xf>
    <xf numFmtId="0" fontId="7" fillId="0" borderId="9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</cellXfs>
  <cellStyles count="5">
    <cellStyle name="쉼표 [0]" xfId="4" builtinId="6"/>
    <cellStyle name="쉼표 [0] 2" xfId="3"/>
    <cellStyle name="표준" xfId="0" builtinId="0"/>
    <cellStyle name="표준 2" xfId="1"/>
    <cellStyle name="표준_Book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workbookViewId="0">
      <selection activeCell="F16" sqref="F16:F17"/>
    </sheetView>
  </sheetViews>
  <sheetFormatPr defaultRowHeight="16.5" x14ac:dyDescent="0.3"/>
  <cols>
    <col min="1" max="1" width="29.625" bestFit="1" customWidth="1"/>
    <col min="2" max="2" width="10.75" bestFit="1" customWidth="1"/>
    <col min="3" max="3" width="12.875" bestFit="1" customWidth="1"/>
    <col min="4" max="4" width="13" customWidth="1"/>
    <col min="5" max="5" width="13.125" bestFit="1" customWidth="1"/>
    <col min="6" max="6" width="10.75" bestFit="1" customWidth="1"/>
    <col min="7" max="7" width="24" customWidth="1"/>
    <col min="8" max="8" width="11" bestFit="1" customWidth="1"/>
    <col min="9" max="9" width="38.125" bestFit="1" customWidth="1"/>
    <col min="10" max="10" width="9.125" customWidth="1"/>
    <col min="11" max="11" width="9.375" customWidth="1"/>
    <col min="12" max="12" width="34.625" customWidth="1"/>
    <col min="14" max="14" width="15" bestFit="1" customWidth="1"/>
  </cols>
  <sheetData>
    <row r="1" spans="1:13" s="2" customFormat="1" ht="25.5" x14ac:dyDescent="0.3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"/>
    </row>
    <row r="2" spans="1:13" s="2" customFormat="1" ht="13.5" x14ac:dyDescent="0.3">
      <c r="A2" s="3"/>
      <c r="B2" s="3"/>
      <c r="C2" s="3"/>
      <c r="D2" s="6"/>
      <c r="E2" s="8"/>
      <c r="F2" s="4"/>
      <c r="G2" s="3"/>
      <c r="H2" s="3"/>
      <c r="I2" s="3"/>
      <c r="J2" s="3"/>
      <c r="K2" s="3"/>
      <c r="L2" s="3"/>
    </row>
    <row r="3" spans="1:13" s="2" customFormat="1" ht="18.75" x14ac:dyDescent="0.3">
      <c r="A3" s="25" t="s">
        <v>22</v>
      </c>
      <c r="B3" s="25"/>
      <c r="C3" s="25"/>
      <c r="D3" s="25"/>
      <c r="E3" s="8"/>
      <c r="F3" s="4"/>
      <c r="G3" s="3"/>
      <c r="H3" s="3"/>
      <c r="I3" s="3"/>
      <c r="J3" s="3"/>
      <c r="K3" s="3"/>
      <c r="L3" s="4" t="s">
        <v>1</v>
      </c>
    </row>
    <row r="4" spans="1:13" s="2" customFormat="1" ht="6" customHeight="1" thickBot="1" x14ac:dyDescent="0.35">
      <c r="A4" s="3"/>
      <c r="B4" s="3"/>
      <c r="C4" s="3"/>
      <c r="D4" s="6"/>
      <c r="E4" s="8"/>
      <c r="F4" s="4"/>
      <c r="G4" s="3"/>
      <c r="H4" s="3"/>
      <c r="I4" s="3"/>
      <c r="J4" s="3"/>
      <c r="K4" s="3"/>
      <c r="L4" s="3"/>
    </row>
    <row r="5" spans="1:13" s="2" customFormat="1" ht="38.1" customHeight="1" x14ac:dyDescent="0.3">
      <c r="A5" s="18" t="s">
        <v>2</v>
      </c>
      <c r="B5" s="20" t="s">
        <v>3</v>
      </c>
      <c r="C5" s="20"/>
      <c r="D5" s="20"/>
      <c r="E5" s="20"/>
      <c r="F5" s="20"/>
      <c r="G5" s="21" t="s">
        <v>4</v>
      </c>
      <c r="H5" s="21"/>
      <c r="I5" s="21"/>
      <c r="J5" s="20" t="s">
        <v>5</v>
      </c>
      <c r="K5" s="20" t="s">
        <v>6</v>
      </c>
      <c r="L5" s="23" t="s">
        <v>7</v>
      </c>
    </row>
    <row r="6" spans="1:13" s="2" customFormat="1" ht="38.1" customHeight="1" x14ac:dyDescent="0.3">
      <c r="A6" s="19"/>
      <c r="B6" s="16" t="s">
        <v>8</v>
      </c>
      <c r="C6" s="5" t="s">
        <v>9</v>
      </c>
      <c r="D6" s="10" t="s">
        <v>10</v>
      </c>
      <c r="E6" s="10" t="s">
        <v>11</v>
      </c>
      <c r="F6" s="11" t="s">
        <v>12</v>
      </c>
      <c r="G6" s="11" t="s">
        <v>13</v>
      </c>
      <c r="H6" s="11" t="s">
        <v>14</v>
      </c>
      <c r="I6" s="16" t="s">
        <v>15</v>
      </c>
      <c r="J6" s="22"/>
      <c r="K6" s="22"/>
      <c r="L6" s="24"/>
    </row>
    <row r="7" spans="1:13" s="2" customFormat="1" ht="38.1" customHeight="1" x14ac:dyDescent="0.3">
      <c r="A7" s="13" t="s">
        <v>21</v>
      </c>
      <c r="B7" s="16">
        <v>20230410</v>
      </c>
      <c r="C7" s="5" t="s">
        <v>24</v>
      </c>
      <c r="D7" s="15">
        <v>3396800</v>
      </c>
      <c r="E7" s="15">
        <v>3396800</v>
      </c>
      <c r="F7" s="7">
        <f t="shared" ref="F7:F8" si="0">E7/D7*100</f>
        <v>100</v>
      </c>
      <c r="G7" s="9" t="s">
        <v>25</v>
      </c>
      <c r="H7" s="9" t="s">
        <v>26</v>
      </c>
      <c r="I7" s="12" t="s">
        <v>27</v>
      </c>
      <c r="J7" s="16" t="s">
        <v>18</v>
      </c>
      <c r="K7" s="16" t="s">
        <v>16</v>
      </c>
      <c r="L7" s="14" t="s">
        <v>19</v>
      </c>
    </row>
    <row r="8" spans="1:13" s="2" customFormat="1" ht="38.1" customHeight="1" thickBot="1" x14ac:dyDescent="0.35">
      <c r="A8" s="26" t="s">
        <v>23</v>
      </c>
      <c r="B8" s="27">
        <v>20230410</v>
      </c>
      <c r="C8" s="28" t="s">
        <v>24</v>
      </c>
      <c r="D8" s="29">
        <v>7865000</v>
      </c>
      <c r="E8" s="29">
        <v>7590000</v>
      </c>
      <c r="F8" s="30">
        <f t="shared" si="0"/>
        <v>96.503496503496507</v>
      </c>
      <c r="G8" s="31" t="s">
        <v>28</v>
      </c>
      <c r="H8" s="31" t="s">
        <v>29</v>
      </c>
      <c r="I8" s="27" t="s">
        <v>30</v>
      </c>
      <c r="J8" s="27" t="s">
        <v>17</v>
      </c>
      <c r="K8" s="27" t="s">
        <v>16</v>
      </c>
      <c r="L8" s="32" t="s">
        <v>20</v>
      </c>
    </row>
  </sheetData>
  <mergeCells count="8">
    <mergeCell ref="A1:L1"/>
    <mergeCell ref="A5:A6"/>
    <mergeCell ref="B5:F5"/>
    <mergeCell ref="G5:I5"/>
    <mergeCell ref="J5:J6"/>
    <mergeCell ref="K5:K6"/>
    <mergeCell ref="L5:L6"/>
    <mergeCell ref="A3:D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2023년 4월 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2019-11-29T01:53:25Z</cp:lastPrinted>
  <dcterms:created xsi:type="dcterms:W3CDTF">2010-12-20T00:31:47Z</dcterms:created>
  <dcterms:modified xsi:type="dcterms:W3CDTF">2023-04-27T05:50:54Z</dcterms:modified>
</cp:coreProperties>
</file>