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"/>
    </mc:Choice>
  </mc:AlternateContent>
  <bookViews>
    <workbookView xWindow="240" yWindow="75" windowWidth="14895" windowHeight="7935"/>
  </bookViews>
  <sheets>
    <sheet name="2023년 9월" sheetId="10" r:id="rId1"/>
  </sheets>
  <calcPr calcId="162913"/>
</workbook>
</file>

<file path=xl/calcChain.xml><?xml version="1.0" encoding="utf-8"?>
<calcChain xmlns="http://schemas.openxmlformats.org/spreadsheetml/2006/main">
  <c r="F11" i="10" l="1"/>
  <c r="F10" i="10"/>
  <c r="F9" i="10" l="1"/>
  <c r="F8" i="10" l="1"/>
  <c r="F7" i="10"/>
</calcChain>
</file>

<file path=xl/sharedStrings.xml><?xml version="1.0" encoding="utf-8"?>
<sst xmlns="http://schemas.openxmlformats.org/spreadsheetml/2006/main" count="55" uniqueCount="46">
  <si>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</si>
  <si>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</si>
  <si>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</si>
  <si>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</si>
  <si>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</si>
  <si>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</si>
  <si>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</si>
  <si>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</si>
  <si>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</si>
  <si>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</si>
  <si>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</si>
  <si>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</si>
  <si>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</si>
  <si>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</si>
  <si>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</si>
  <si>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</si>
  <si>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</si>
  <si>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</t>
    <phoneticPr fontId="1" type="noConversion"/>
  </si>
  <si>
    <t>수의계약사유- 지방자치단체를 당사자로하는 계약에 관한 법률 시행령 제25조 1항 5호</t>
  </si>
  <si>
    <t>■ 기간 : 2023년도 9월</t>
    <phoneticPr fontId="4" type="noConversion"/>
  </si>
  <si>
    <t>조명기구(LED 등) 교체공사</t>
    <phoneticPr fontId="1" type="noConversion"/>
  </si>
  <si>
    <t>2023.09.~2023.09.</t>
    <phoneticPr fontId="1" type="noConversion"/>
  </si>
  <si>
    <t>㈜세영전기</t>
    <phoneticPr fontId="1" type="noConversion"/>
  </si>
  <si>
    <t>김근석</t>
    <phoneticPr fontId="1" type="noConversion"/>
  </si>
  <si>
    <t>충남 공주시 송선황새골길 65</t>
    <phoneticPr fontId="1" type="noConversion"/>
  </si>
  <si>
    <t>공공보건의료 협력체계 구축사업
교육홍보 동영상 제작</t>
    <phoneticPr fontId="1" type="noConversion"/>
  </si>
  <si>
    <t>에이치엠(HM)기획</t>
    <phoneticPr fontId="1" type="noConversion"/>
  </si>
  <si>
    <t>김형문</t>
    <phoneticPr fontId="1" type="noConversion"/>
  </si>
  <si>
    <t>충남 공주시 의당면 의당로 665</t>
    <phoneticPr fontId="1" type="noConversion"/>
  </si>
  <si>
    <t>수술실 내 폐쇄회로 
텔레비전(CCTV) 설치공사</t>
    <phoneticPr fontId="1" type="noConversion"/>
  </si>
  <si>
    <t>에이스네트웍스</t>
    <phoneticPr fontId="1" type="noConversion"/>
  </si>
  <si>
    <t>임용윤</t>
    <phoneticPr fontId="1" type="noConversion"/>
  </si>
  <si>
    <t>충청남도 아산시 배방읍 북수로111번길 9-7</t>
    <phoneticPr fontId="1" type="noConversion"/>
  </si>
  <si>
    <t>충청남도 공주시 번영 1로 47</t>
    <phoneticPr fontId="1" type="noConversion"/>
  </si>
  <si>
    <t>전자입찰</t>
    <phoneticPr fontId="1" type="noConversion"/>
  </si>
  <si>
    <t>공주의료원</t>
    <phoneticPr fontId="1" type="noConversion"/>
  </si>
  <si>
    <t>일번지상회</t>
    <phoneticPr fontId="1" type="noConversion"/>
  </si>
  <si>
    <t>김동명</t>
    <phoneticPr fontId="1" type="noConversion"/>
  </si>
  <si>
    <t>공주의료원</t>
    <phoneticPr fontId="1" type="noConversion"/>
  </si>
  <si>
    <t>2023.10.~2023.12.</t>
    <phoneticPr fontId="1" type="noConversion"/>
  </si>
  <si>
    <t>급식재료(과일류)</t>
    <phoneticPr fontId="1" type="noConversion"/>
  </si>
  <si>
    <t>급식재료(야채류)</t>
    <phoneticPr fontId="1" type="noConversion"/>
  </si>
  <si>
    <t>대성물류</t>
    <phoneticPr fontId="1" type="noConversion"/>
  </si>
  <si>
    <t>정기현</t>
    <phoneticPr fontId="1" type="noConversion"/>
  </si>
  <si>
    <t>2023.10.~2023.12.</t>
    <phoneticPr fontId="1" type="noConversion"/>
  </si>
  <si>
    <t>충청남도 공주시 제민천 1길 131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</si>
</sst>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176" fontId="7" fillId="0" borderId="4" xfId="1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shrinkToFit="1"/>
    </xf>
    <xf numFmtId="177" fontId="7" fillId="0" borderId="7" xfId="4" applyNumberFormat="1" applyFont="1" applyBorder="1" applyAlignment="1">
      <alignment horizontal="right" vertical="center" wrapText="1"/>
    </xf>
    <xf numFmtId="176" fontId="7" fillId="0" borderId="7" xfId="1" applyNumberFormat="1" applyFont="1" applyBorder="1" applyAlignment="1">
      <alignment horizontal="right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</row>
    <row r="2" spans="1:13" s="2" customFormat="1" ht="13.5" x14ac:dyDescent="0.3">
      <c r="A2" s="3"/>
      <c r="B2" s="3"/>
      <c r="C2" s="3"/>
      <c r="D2" s="7"/>
      <c r="E2" s="8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19</v>
      </c>
      <c r="B3" s="6"/>
      <c r="C3" s="3"/>
      <c r="D3" s="7"/>
      <c r="E3" s="8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8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1" t="s">
        <v>2</v>
      </c>
      <c r="B5" s="33" t="s">
        <v>3</v>
      </c>
      <c r="C5" s="33"/>
      <c r="D5" s="33"/>
      <c r="E5" s="33"/>
      <c r="F5" s="33"/>
      <c r="G5" s="34" t="s">
        <v>4</v>
      </c>
      <c r="H5" s="34"/>
      <c r="I5" s="34"/>
      <c r="J5" s="33" t="s">
        <v>5</v>
      </c>
      <c r="K5" s="33" t="s">
        <v>6</v>
      </c>
      <c r="L5" s="36" t="s">
        <v>7</v>
      </c>
    </row>
    <row r="6" spans="1:13" s="2" customFormat="1" ht="38.1" customHeight="1" x14ac:dyDescent="0.3">
      <c r="A6" s="32"/>
      <c r="B6" s="21" t="s">
        <v>8</v>
      </c>
      <c r="C6" s="5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21" t="s">
        <v>15</v>
      </c>
      <c r="J6" s="35"/>
      <c r="K6" s="35"/>
      <c r="L6" s="37"/>
    </row>
    <row r="7" spans="1:13" s="2" customFormat="1" ht="38.1" customHeight="1" x14ac:dyDescent="0.3">
      <c r="A7" s="14" t="s">
        <v>20</v>
      </c>
      <c r="B7" s="21">
        <v>20230901</v>
      </c>
      <c r="C7" s="5" t="s">
        <v>21</v>
      </c>
      <c r="D7" s="15">
        <v>12555180</v>
      </c>
      <c r="E7" s="15">
        <v>12555180</v>
      </c>
      <c r="F7" s="16">
        <f t="shared" ref="F7:F11" si="0">E7/D7*100</f>
        <v>100</v>
      </c>
      <c r="G7" s="10" t="s">
        <v>22</v>
      </c>
      <c r="H7" s="10" t="s">
        <v>23</v>
      </c>
      <c r="I7" s="21" t="s">
        <v>24</v>
      </c>
      <c r="J7" s="21" t="s">
        <v>17</v>
      </c>
      <c r="K7" s="21" t="s">
        <v>16</v>
      </c>
      <c r="L7" s="17" t="s">
        <v>18</v>
      </c>
    </row>
    <row r="8" spans="1:13" s="2" customFormat="1" ht="38.1" customHeight="1" x14ac:dyDescent="0.3">
      <c r="A8" s="20" t="s">
        <v>25</v>
      </c>
      <c r="B8" s="21">
        <v>20230901</v>
      </c>
      <c r="C8" s="5" t="s">
        <v>21</v>
      </c>
      <c r="D8" s="15">
        <v>14520000</v>
      </c>
      <c r="E8" s="15">
        <v>14003000</v>
      </c>
      <c r="F8" s="16">
        <f t="shared" si="0"/>
        <v>96.439393939393938</v>
      </c>
      <c r="G8" s="13" t="s">
        <v>26</v>
      </c>
      <c r="H8" s="13" t="s">
        <v>27</v>
      </c>
      <c r="I8" s="12" t="s">
        <v>28</v>
      </c>
      <c r="J8" s="21" t="s">
        <v>17</v>
      </c>
      <c r="K8" s="21" t="s">
        <v>16</v>
      </c>
      <c r="L8" s="17" t="s">
        <v>18</v>
      </c>
    </row>
    <row r="9" spans="1:13" s="2" customFormat="1" ht="38.1" customHeight="1" x14ac:dyDescent="0.3">
      <c r="A9" s="14" t="s">
        <v>29</v>
      </c>
      <c r="B9" s="21">
        <v>20230915</v>
      </c>
      <c r="C9" s="5" t="s">
        <v>21</v>
      </c>
      <c r="D9" s="15">
        <v>13490000</v>
      </c>
      <c r="E9" s="15">
        <v>13490000</v>
      </c>
      <c r="F9" s="16">
        <f t="shared" si="0"/>
        <v>100</v>
      </c>
      <c r="G9" s="10" t="s">
        <v>30</v>
      </c>
      <c r="H9" s="10" t="s">
        <v>31</v>
      </c>
      <c r="I9" s="21" t="s">
        <v>32</v>
      </c>
      <c r="J9" s="21" t="s">
        <v>17</v>
      </c>
      <c r="K9" s="21" t="s">
        <v>16</v>
      </c>
      <c r="L9" s="17" t="s">
        <v>18</v>
      </c>
    </row>
    <row r="10" spans="1:13" s="2" customFormat="1" ht="37.5" customHeight="1" x14ac:dyDescent="0.3">
      <c r="A10" s="20" t="s">
        <v>40</v>
      </c>
      <c r="B10" s="21">
        <v>20230926</v>
      </c>
      <c r="C10" s="5" t="s">
        <v>39</v>
      </c>
      <c r="D10" s="22">
        <v>28495775</v>
      </c>
      <c r="E10" s="22">
        <v>27500000</v>
      </c>
      <c r="F10" s="23">
        <f t="shared" si="0"/>
        <v>96.505534592408864</v>
      </c>
      <c r="G10" s="10" t="s">
        <v>36</v>
      </c>
      <c r="H10" s="10" t="s">
        <v>37</v>
      </c>
      <c r="I10" s="21" t="s">
        <v>45</v>
      </c>
      <c r="J10" s="12" t="s">
        <v>34</v>
      </c>
      <c r="K10" s="12" t="s">
        <v>35</v>
      </c>
      <c r="L10" s="24"/>
    </row>
    <row r="11" spans="1:13" ht="37.5" customHeight="1" thickBot="1" x14ac:dyDescent="0.35">
      <c r="A11" s="29" t="s">
        <v>41</v>
      </c>
      <c r="B11" s="25">
        <v>20230927</v>
      </c>
      <c r="C11" s="11" t="s">
        <v>44</v>
      </c>
      <c r="D11" s="26">
        <v>61769175</v>
      </c>
      <c r="E11" s="26">
        <v>52595000</v>
      </c>
      <c r="F11" s="27">
        <f t="shared" si="0"/>
        <v>85.147648483244282</v>
      </c>
      <c r="G11" s="19" t="s">
        <v>42</v>
      </c>
      <c r="H11" s="19" t="s">
        <v>43</v>
      </c>
      <c r="I11" s="18" t="s">
        <v>33</v>
      </c>
      <c r="J11" s="25" t="s">
        <v>34</v>
      </c>
      <c r="K11" s="25" t="s">
        <v>38</v>
      </c>
      <c r="L11" s="28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9월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2023-11-08T00:21:26Z</dcterms:modified>
</cp:coreProperties>
</file>