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4년도\"/>
    </mc:Choice>
  </mc:AlternateContent>
  <bookViews>
    <workbookView xWindow="240" yWindow="75" windowWidth="14895" windowHeight="7935"/>
  </bookViews>
  <sheets>
    <sheet name="2024년 1월 " sheetId="9" r:id="rId1"/>
  </sheets>
  <calcPr calcId="162913"/>
</workbook>
</file>

<file path=xl/calcChain.xml><?xml version="1.0" encoding="utf-8"?>
<calcChain xmlns="http://schemas.openxmlformats.org/spreadsheetml/2006/main">
  <c r="F16" i="9" l="1"/>
  <c r="F15" i="9"/>
  <c r="F14" i="9"/>
  <c r="F13" i="9"/>
  <c r="F12" i="9"/>
  <c r="F11" i="9"/>
  <c r="F10" i="9"/>
  <c r="F9" i="9"/>
  <c r="F8" i="9"/>
  <c r="F7" i="9"/>
</calcChain>
</file>

<file path=xl/sharedStrings.xml><?xml version="1.0" encoding="utf-8"?>
<sst xmlns="http://schemas.openxmlformats.org/spreadsheetml/2006/main" count="91" uniqueCount="73">
  <si>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</si>
  <si>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</si>
  <si>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</si>
  <si>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</si>
  <si>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</si>
  <si>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</si>
  <si>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</si>
  <si>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</si>
  <si>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</si>
  <si>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</si>
  <si>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</si>
  <si>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</si>
  <si>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</si>
  <si>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</si>
  <si>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</si>
  <si>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</si>
  <si>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전자입찰</t>
    <phoneticPr fontId="1" type="noConversion"/>
  </si>
  <si>
    <t>공주의료원</t>
    <phoneticPr fontId="1" type="noConversion"/>
  </si>
  <si>
    <t>■ 기간 : 2024년도 1월</t>
    <phoneticPr fontId="4" type="noConversion"/>
  </si>
  <si>
    <t>영상의학과 CT실린지세트외 2종</t>
    <phoneticPr fontId="1" type="noConversion"/>
  </si>
  <si>
    <t>2024.01.~2024.12.</t>
    <phoneticPr fontId="1" type="noConversion"/>
  </si>
  <si>
    <t>2024.01.~2024.12.</t>
    <phoneticPr fontId="1" type="noConversion"/>
  </si>
  <si>
    <t>보람메디칼</t>
    <phoneticPr fontId="1" type="noConversion"/>
  </si>
  <si>
    <t>방희덕</t>
    <phoneticPr fontId="1" type="noConversion"/>
  </si>
  <si>
    <t>대전광역시 대덕구 신탄진로115번안길 16</t>
    <phoneticPr fontId="1" type="noConversion"/>
  </si>
  <si>
    <t>전자입찰</t>
    <phoneticPr fontId="1" type="noConversion"/>
  </si>
  <si>
    <t>수술 및 진료재료(1그룹)</t>
    <phoneticPr fontId="1" type="noConversion"/>
  </si>
  <si>
    <t>주식회사 지원</t>
    <phoneticPr fontId="1" type="noConversion"/>
  </si>
  <si>
    <t>전현만</t>
    <phoneticPr fontId="1" type="noConversion"/>
  </si>
  <si>
    <t>대전광역시 서구 월평북로 85</t>
    <phoneticPr fontId="1" type="noConversion"/>
  </si>
  <si>
    <t>수의계약</t>
    <phoneticPr fontId="1" type="noConversion"/>
  </si>
  <si>
    <t>수의계약사유- 유찰 후 수의계약
지방자치단체를당사자로하는계약에관한법률 시행령 제26조</t>
    <phoneticPr fontId="4" type="noConversion"/>
  </si>
  <si>
    <r>
      <t xml:space="preserve">냉 </t>
    </r>
    <r>
      <rPr>
        <sz val="10"/>
        <rFont val="Phetsarath OT"/>
        <family val="3"/>
        <charset val="129"/>
      </rPr>
      <t>‧</t>
    </r>
    <r>
      <rPr>
        <sz val="10"/>
        <rFont val="돋움"/>
        <family val="3"/>
        <charset val="129"/>
      </rPr>
      <t xml:space="preserve"> 온 정수기 생수</t>
    </r>
    <phoneticPr fontId="1" type="noConversion"/>
  </si>
  <si>
    <t>제이에스피유통</t>
    <phoneticPr fontId="1" type="noConversion"/>
  </si>
  <si>
    <t>박종서</t>
    <phoneticPr fontId="1" type="noConversion"/>
  </si>
  <si>
    <t>충청남도 천안시 서북구 성정두정로 70</t>
    <phoneticPr fontId="1" type="noConversion"/>
  </si>
  <si>
    <t>수의계약</t>
    <phoneticPr fontId="1" type="noConversion"/>
  </si>
  <si>
    <t>공주의료원</t>
    <phoneticPr fontId="1" type="noConversion"/>
  </si>
  <si>
    <t>수의계약사유- 지방자치단체를 당사자로하는 계약에 관한 법률 시행령 제25조</t>
    <phoneticPr fontId="1" type="noConversion"/>
  </si>
  <si>
    <t>장례식장 온라인 영정사진</t>
    <phoneticPr fontId="1" type="noConversion"/>
  </si>
  <si>
    <t>주식회사 위더스포토</t>
    <phoneticPr fontId="1" type="noConversion"/>
  </si>
  <si>
    <t>김경훈</t>
    <phoneticPr fontId="1" type="noConversion"/>
  </si>
  <si>
    <t>인천광역시 부평구 부평대로 153</t>
    <phoneticPr fontId="1" type="noConversion"/>
  </si>
  <si>
    <t>폐섬유류(일회용기저귀) 위탁처리</t>
    <phoneticPr fontId="1" type="noConversion"/>
  </si>
  <si>
    <t>㈜에코비트로직스중부</t>
    <phoneticPr fontId="1" type="noConversion"/>
  </si>
  <si>
    <t>장태성
최영식
안상현</t>
    <phoneticPr fontId="1" type="noConversion"/>
  </si>
  <si>
    <t>충청남도 천안시 동남구 목천읍 미죽로 485</t>
    <phoneticPr fontId="1" type="noConversion"/>
  </si>
  <si>
    <t>공주의료원</t>
    <phoneticPr fontId="1" type="noConversion"/>
  </si>
  <si>
    <t>의료영상 원격판독</t>
    <phoneticPr fontId="1" type="noConversion"/>
  </si>
  <si>
    <t>리더스영상의학과의원</t>
    <phoneticPr fontId="1" type="noConversion"/>
  </si>
  <si>
    <t>이성호</t>
    <phoneticPr fontId="1" type="noConversion"/>
  </si>
  <si>
    <t>인천광역시 부평구 체육관로 30</t>
    <phoneticPr fontId="1" type="noConversion"/>
  </si>
  <si>
    <t>전자입찰</t>
    <phoneticPr fontId="1" type="noConversion"/>
  </si>
  <si>
    <t>급식재료(공산품류)</t>
    <phoneticPr fontId="1" type="noConversion"/>
  </si>
  <si>
    <t>2024.01.~2024.06.</t>
    <phoneticPr fontId="1" type="noConversion"/>
  </si>
  <si>
    <t>대웅상사</t>
    <phoneticPr fontId="1" type="noConversion"/>
  </si>
  <si>
    <t>이성희</t>
    <phoneticPr fontId="1" type="noConversion"/>
  </si>
  <si>
    <t>충청남도 천안시 서북구 봉정로 200</t>
    <phoneticPr fontId="1" type="noConversion"/>
  </si>
  <si>
    <t>장례식장 잡화류</t>
    <phoneticPr fontId="1" type="noConversion"/>
  </si>
  <si>
    <t>2024.01.~2024.12.</t>
    <phoneticPr fontId="1" type="noConversion"/>
  </si>
  <si>
    <t>주식회사 브레인MRO</t>
    <phoneticPr fontId="1" type="noConversion"/>
  </si>
  <si>
    <t>안종희</t>
    <phoneticPr fontId="1" type="noConversion"/>
  </si>
  <si>
    <t>충청남도 천안시 서북구 직산읍 4산단7로 62</t>
    <phoneticPr fontId="1" type="noConversion"/>
  </si>
  <si>
    <t>수술 및 진료재료(4그룹)</t>
    <phoneticPr fontId="1" type="noConversion"/>
  </si>
  <si>
    <t>주식회사 동방의료교역</t>
    <phoneticPr fontId="1" type="noConversion"/>
  </si>
  <si>
    <t>임수성</t>
    <phoneticPr fontId="1" type="noConversion"/>
  </si>
  <si>
    <t>대전광역시 중구 동서대로 1388</t>
    <phoneticPr fontId="1" type="noConversion"/>
  </si>
  <si>
    <t>공주의료원</t>
    <phoneticPr fontId="1" type="noConversion"/>
  </si>
  <si>
    <t xml:space="preserve">인공신장실 진료재료 </t>
    <phoneticPr fontId="1" type="noConversion"/>
  </si>
  <si>
    <t>2024.01~2024.12.</t>
    <phoneticPr fontId="1" type="noConversion"/>
  </si>
  <si>
    <t>㈜프레제니우스메디칼케어코리어</t>
    <phoneticPr fontId="1" type="noConversion"/>
  </si>
  <si>
    <t>이지형</t>
    <phoneticPr fontId="1" type="noConversion"/>
  </si>
  <si>
    <t>서울특별실 영등포구 여의대로 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</si>
</sst>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sz val="10"/>
      <name val="Phetsarath OT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18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1" t="s">
        <v>2</v>
      </c>
      <c r="B5" s="23" t="s">
        <v>3</v>
      </c>
      <c r="C5" s="23"/>
      <c r="D5" s="23"/>
      <c r="E5" s="23"/>
      <c r="F5" s="23"/>
      <c r="G5" s="24" t="s">
        <v>4</v>
      </c>
      <c r="H5" s="24"/>
      <c r="I5" s="24"/>
      <c r="J5" s="23" t="s">
        <v>5</v>
      </c>
      <c r="K5" s="23" t="s">
        <v>6</v>
      </c>
      <c r="L5" s="26" t="s">
        <v>7</v>
      </c>
    </row>
    <row r="6" spans="1:13" s="2" customFormat="1" ht="38.1" customHeight="1" x14ac:dyDescent="0.3">
      <c r="A6" s="22"/>
      <c r="B6" s="17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17" t="s">
        <v>15</v>
      </c>
      <c r="J6" s="25"/>
      <c r="K6" s="25"/>
      <c r="L6" s="27"/>
    </row>
    <row r="7" spans="1:13" s="2" customFormat="1" ht="38.1" customHeight="1" x14ac:dyDescent="0.3">
      <c r="A7" s="15" t="s">
        <v>19</v>
      </c>
      <c r="B7" s="19">
        <v>20240102</v>
      </c>
      <c r="C7" s="5" t="s">
        <v>21</v>
      </c>
      <c r="D7" s="18">
        <v>45006325</v>
      </c>
      <c r="E7" s="18">
        <v>40978000</v>
      </c>
      <c r="F7" s="8">
        <f t="shared" ref="F7:F16" si="0">E7/D7*100</f>
        <v>91.049424719747734</v>
      </c>
      <c r="G7" s="10" t="s">
        <v>22</v>
      </c>
      <c r="H7" s="10" t="s">
        <v>23</v>
      </c>
      <c r="I7" s="13" t="s">
        <v>24</v>
      </c>
      <c r="J7" s="19" t="s">
        <v>25</v>
      </c>
      <c r="K7" s="19" t="s">
        <v>17</v>
      </c>
      <c r="L7" s="14"/>
    </row>
    <row r="8" spans="1:13" s="2" customFormat="1" ht="38.1" customHeight="1" x14ac:dyDescent="0.3">
      <c r="A8" s="15" t="s">
        <v>26</v>
      </c>
      <c r="B8" s="19">
        <v>20240102</v>
      </c>
      <c r="C8" s="5" t="s">
        <v>20</v>
      </c>
      <c r="D8" s="18">
        <v>277334330</v>
      </c>
      <c r="E8" s="18">
        <v>268179850</v>
      </c>
      <c r="F8" s="8">
        <f t="shared" si="0"/>
        <v>96.699117631776772</v>
      </c>
      <c r="G8" s="12" t="s">
        <v>27</v>
      </c>
      <c r="H8" s="12" t="s">
        <v>28</v>
      </c>
      <c r="I8" s="19" t="s">
        <v>29</v>
      </c>
      <c r="J8" s="19" t="s">
        <v>30</v>
      </c>
      <c r="K8" s="19" t="s">
        <v>17</v>
      </c>
      <c r="L8" s="14" t="s">
        <v>31</v>
      </c>
    </row>
    <row r="9" spans="1:13" s="2" customFormat="1" ht="38.1" customHeight="1" x14ac:dyDescent="0.3">
      <c r="A9" s="15" t="s">
        <v>32</v>
      </c>
      <c r="B9" s="19">
        <v>20240102</v>
      </c>
      <c r="C9" s="5" t="s">
        <v>21</v>
      </c>
      <c r="D9" s="18">
        <v>19740000</v>
      </c>
      <c r="E9" s="18">
        <v>19740000</v>
      </c>
      <c r="F9" s="8">
        <f t="shared" si="0"/>
        <v>100</v>
      </c>
      <c r="G9" s="10" t="s">
        <v>33</v>
      </c>
      <c r="H9" s="10" t="s">
        <v>34</v>
      </c>
      <c r="I9" s="13" t="s">
        <v>35</v>
      </c>
      <c r="J9" s="19" t="s">
        <v>36</v>
      </c>
      <c r="K9" s="19" t="s">
        <v>37</v>
      </c>
      <c r="L9" s="16" t="s">
        <v>38</v>
      </c>
    </row>
    <row r="10" spans="1:13" s="2" customFormat="1" ht="38.1" customHeight="1" x14ac:dyDescent="0.3">
      <c r="A10" s="15" t="s">
        <v>39</v>
      </c>
      <c r="B10" s="19">
        <v>20240105</v>
      </c>
      <c r="C10" s="5" t="s">
        <v>20</v>
      </c>
      <c r="D10" s="18">
        <v>8550000</v>
      </c>
      <c r="E10" s="18">
        <v>8550000</v>
      </c>
      <c r="F10" s="8">
        <f t="shared" si="0"/>
        <v>100</v>
      </c>
      <c r="G10" s="12" t="s">
        <v>40</v>
      </c>
      <c r="H10" s="12" t="s">
        <v>41</v>
      </c>
      <c r="I10" s="19" t="s">
        <v>42</v>
      </c>
      <c r="J10" s="19" t="s">
        <v>30</v>
      </c>
      <c r="K10" s="19" t="s">
        <v>17</v>
      </c>
      <c r="L10" s="16" t="s">
        <v>38</v>
      </c>
    </row>
    <row r="11" spans="1:13" s="2" customFormat="1" ht="38.1" customHeight="1" x14ac:dyDescent="0.3">
      <c r="A11" s="15" t="s">
        <v>43</v>
      </c>
      <c r="B11" s="19">
        <v>20240105</v>
      </c>
      <c r="C11" s="5" t="s">
        <v>20</v>
      </c>
      <c r="D11" s="18">
        <v>7040000</v>
      </c>
      <c r="E11" s="18">
        <v>7040000</v>
      </c>
      <c r="F11" s="8">
        <f>E11/D11*100</f>
        <v>100</v>
      </c>
      <c r="G11" s="12" t="s">
        <v>44</v>
      </c>
      <c r="H11" s="12" t="s">
        <v>45</v>
      </c>
      <c r="I11" s="19" t="s">
        <v>46</v>
      </c>
      <c r="J11" s="19" t="s">
        <v>30</v>
      </c>
      <c r="K11" s="19" t="s">
        <v>47</v>
      </c>
      <c r="L11" s="16" t="s">
        <v>38</v>
      </c>
    </row>
    <row r="12" spans="1:13" ht="37.5" customHeight="1" x14ac:dyDescent="0.3">
      <c r="A12" s="15" t="s">
        <v>48</v>
      </c>
      <c r="B12" s="19">
        <v>20240105</v>
      </c>
      <c r="C12" s="5" t="s">
        <v>20</v>
      </c>
      <c r="D12" s="18">
        <v>120473714</v>
      </c>
      <c r="E12" s="18">
        <v>102110409</v>
      </c>
      <c r="F12" s="8">
        <f t="shared" si="0"/>
        <v>84.757417705243157</v>
      </c>
      <c r="G12" s="12" t="s">
        <v>49</v>
      </c>
      <c r="H12" s="12" t="s">
        <v>50</v>
      </c>
      <c r="I12" s="19" t="s">
        <v>51</v>
      </c>
      <c r="J12" s="19" t="s">
        <v>52</v>
      </c>
      <c r="K12" s="19" t="s">
        <v>37</v>
      </c>
      <c r="L12" s="16"/>
    </row>
    <row r="13" spans="1:13" ht="37.5" customHeight="1" x14ac:dyDescent="0.3">
      <c r="A13" s="15" t="s">
        <v>53</v>
      </c>
      <c r="B13" s="19">
        <v>20240108</v>
      </c>
      <c r="C13" s="5" t="s">
        <v>54</v>
      </c>
      <c r="D13" s="18">
        <v>134390725</v>
      </c>
      <c r="E13" s="18">
        <v>113725000</v>
      </c>
      <c r="F13" s="8">
        <f t="shared" si="0"/>
        <v>84.622655320893614</v>
      </c>
      <c r="G13" s="12" t="s">
        <v>55</v>
      </c>
      <c r="H13" s="12" t="s">
        <v>56</v>
      </c>
      <c r="I13" s="19" t="s">
        <v>57</v>
      </c>
      <c r="J13" s="19" t="s">
        <v>25</v>
      </c>
      <c r="K13" s="19" t="s">
        <v>37</v>
      </c>
      <c r="L13" s="16"/>
    </row>
    <row r="14" spans="1:13" ht="37.5" customHeight="1" x14ac:dyDescent="0.3">
      <c r="A14" s="15" t="s">
        <v>58</v>
      </c>
      <c r="B14" s="19">
        <v>20240108</v>
      </c>
      <c r="C14" s="5" t="s">
        <v>59</v>
      </c>
      <c r="D14" s="18">
        <v>83484400</v>
      </c>
      <c r="E14" s="18">
        <v>71082970</v>
      </c>
      <c r="F14" s="8">
        <f t="shared" si="0"/>
        <v>85.145212758311729</v>
      </c>
      <c r="G14" s="12" t="s">
        <v>60</v>
      </c>
      <c r="H14" s="12" t="s">
        <v>61</v>
      </c>
      <c r="I14" s="19" t="s">
        <v>62</v>
      </c>
      <c r="J14" s="19" t="s">
        <v>25</v>
      </c>
      <c r="K14" s="19" t="s">
        <v>17</v>
      </c>
      <c r="L14" s="16"/>
    </row>
    <row r="15" spans="1:13" ht="37.5" customHeight="1" x14ac:dyDescent="0.3">
      <c r="A15" s="15" t="s">
        <v>63</v>
      </c>
      <c r="B15" s="19">
        <v>20240110</v>
      </c>
      <c r="C15" s="5" t="s">
        <v>21</v>
      </c>
      <c r="D15" s="18">
        <v>43920250</v>
      </c>
      <c r="E15" s="18">
        <v>39567831</v>
      </c>
      <c r="F15" s="8">
        <f t="shared" si="0"/>
        <v>90.090177082325354</v>
      </c>
      <c r="G15" s="12" t="s">
        <v>64</v>
      </c>
      <c r="H15" s="12" t="s">
        <v>65</v>
      </c>
      <c r="I15" s="19" t="s">
        <v>66</v>
      </c>
      <c r="J15" s="19" t="s">
        <v>16</v>
      </c>
      <c r="K15" s="19" t="s">
        <v>67</v>
      </c>
      <c r="L15" s="16"/>
    </row>
    <row r="16" spans="1:13" ht="37.5" customHeight="1" thickBot="1" x14ac:dyDescent="0.35">
      <c r="A16" s="28" t="s">
        <v>68</v>
      </c>
      <c r="B16" s="29">
        <v>20240117</v>
      </c>
      <c r="C16" s="30" t="s">
        <v>69</v>
      </c>
      <c r="D16" s="31">
        <v>274236050</v>
      </c>
      <c r="E16" s="31">
        <v>236719100</v>
      </c>
      <c r="F16" s="32">
        <f t="shared" si="0"/>
        <v>86.319468209959993</v>
      </c>
      <c r="G16" s="33" t="s">
        <v>70</v>
      </c>
      <c r="H16" s="33" t="s">
        <v>71</v>
      </c>
      <c r="I16" s="29" t="s">
        <v>72</v>
      </c>
      <c r="J16" s="29" t="s">
        <v>25</v>
      </c>
      <c r="K16" s="29" t="s">
        <v>37</v>
      </c>
      <c r="L16" s="34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1월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2024-03-19T00:13:41Z</dcterms:modified>
</cp:coreProperties>
</file>