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5월" sheetId="23" r:id="rId1"/>
  </sheets>
  <calcPr calcId="162913" iterateCount="1"/>
</workbook>
</file>

<file path=xl/calcChain.xml><?xml version="1.0" encoding="utf-8"?>
<calcChain xmlns="http://schemas.openxmlformats.org/spreadsheetml/2006/main">
  <c r="F9" i="23" l="1"/>
  <c r="F7" i="23"/>
</calcChain>
</file>

<file path=xl/sharedStrings.xml><?xml version="1.0" encoding="utf-8"?>
<sst xmlns="http://schemas.openxmlformats.org/spreadsheetml/2006/main" count="36" uniqueCount="34">
  <si>
    <t>계약상대자</t>
    <phoneticPr fontId="4" type="noConversion"/>
  </si>
  <si>
    <t>사업장소</t>
    <phoneticPr fontId="4" type="noConversion"/>
  </si>
  <si>
    <t>비   고</t>
    <phoneticPr fontId="4" type="noConversion"/>
  </si>
  <si>
    <t>계약금액
(B)</t>
    <phoneticPr fontId="4" type="noConversion"/>
  </si>
  <si>
    <t>업체명</t>
    <phoneticPr fontId="4" type="noConversion"/>
  </si>
  <si>
    <t>공주의료원</t>
    <phoneticPr fontId="1" type="noConversion"/>
  </si>
  <si>
    <t>주소</t>
    <phoneticPr fontId="4" type="noConversion"/>
  </si>
  <si>
    <t>예정가격
(또는 예정금액) 
(A)</t>
    <phoneticPr fontId="4" type="noConversion"/>
  </si>
  <si>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</si>
  <si>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</si>
  <si>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</si>
  <si>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</si>
  <si>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계약방법</t>
    <phoneticPr fontId="4" type="noConversion"/>
  </si>
  <si>
    <t>계약일자</t>
    <phoneticPr fontId="4" type="noConversion"/>
  </si>
  <si>
    <t>계약기간</t>
    <phoneticPr fontId="4" type="noConversion"/>
  </si>
  <si>
    <t>계약율(%)
(B/A)</t>
    <phoneticPr fontId="4" type="noConversion"/>
  </si>
  <si>
    <t>대표자</t>
    <phoneticPr fontId="4" type="noConversion"/>
  </si>
  <si>
    <t>공공보건의료 협력체계구축
기초조사용역</t>
    <phoneticPr fontId="1" type="noConversion"/>
  </si>
  <si>
    <t>서울대학교 산학협력단</t>
    <phoneticPr fontId="1" type="noConversion"/>
  </si>
  <si>
    <t>김재영</t>
    <phoneticPr fontId="1" type="noConversion"/>
  </si>
  <si>
    <t>수의계약사유- 지방자치단체를 당사자로하는 계약에 관한 법률 시행령 제25조 1항 5호</t>
    <phoneticPr fontId="1" type="noConversion"/>
  </si>
  <si>
    <t>수의계약</t>
    <phoneticPr fontId="1" type="noConversion"/>
  </si>
  <si>
    <t>승강기 부품교체</t>
    <phoneticPr fontId="1" type="noConversion"/>
  </si>
  <si>
    <t>신일엘리베이터㈜</t>
    <phoneticPr fontId="1" type="noConversion"/>
  </si>
  <si>
    <t>조재천</t>
    <phoneticPr fontId="1" type="noConversion"/>
  </si>
  <si>
    <t>장진모</t>
    <phoneticPr fontId="1" type="noConversion"/>
  </si>
  <si>
    <t>수의계약</t>
    <phoneticPr fontId="1" type="noConversion"/>
  </si>
  <si>
    <t>대전광역시 대덕구 한밭대로 1027. 6층</t>
    <phoneticPr fontId="1" type="noConversion"/>
  </si>
  <si>
    <t>대전광역시 유성구 대학로 27, 901호</t>
    <phoneticPr fontId="1" type="noConversion"/>
  </si>
  <si>
    <t>■ 기간 : 2024년도 5월</t>
    <phoneticPr fontId="4" type="noConversion"/>
  </si>
  <si>
    <t>현대엘리베이터㈜</t>
    <phoneticPr fontId="1" type="noConversion"/>
  </si>
  <si>
    <t>2024.05.~2024.07.</t>
    <phoneticPr fontId="1" type="noConversion"/>
  </si>
  <si>
    <t>2024.05.~2024.12</t>
    <phoneticPr fontId="1" type="noConversion"/>
  </si>
  <si>
    <t>서울특별시 관악구 관악로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</si>
</sst>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0" fontId="7" fillId="0" borderId="9" xfId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right" vertical="center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177" fontId="7" fillId="0" borderId="15" xfId="4" applyNumberFormat="1" applyFont="1" applyBorder="1" applyAlignment="1">
      <alignment horizontal="right" vertical="center" wrapText="1"/>
    </xf>
    <xf numFmtId="176" fontId="7" fillId="0" borderId="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29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9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2" t="s">
        <v>10</v>
      </c>
      <c r="B5" s="24" t="s">
        <v>11</v>
      </c>
      <c r="C5" s="24"/>
      <c r="D5" s="24"/>
      <c r="E5" s="24"/>
      <c r="F5" s="24"/>
      <c r="G5" s="25" t="s">
        <v>0</v>
      </c>
      <c r="H5" s="25"/>
      <c r="I5" s="25"/>
      <c r="J5" s="24" t="s">
        <v>12</v>
      </c>
      <c r="K5" s="24" t="s">
        <v>1</v>
      </c>
      <c r="L5" s="27" t="s">
        <v>2</v>
      </c>
    </row>
    <row r="6" spans="1:13" s="2" customFormat="1" ht="38.1" customHeight="1" x14ac:dyDescent="0.3">
      <c r="A6" s="23"/>
      <c r="B6" s="18" t="s">
        <v>13</v>
      </c>
      <c r="C6" s="5" t="s">
        <v>14</v>
      </c>
      <c r="D6" s="9" t="s">
        <v>7</v>
      </c>
      <c r="E6" s="9" t="s">
        <v>3</v>
      </c>
      <c r="F6" s="10" t="s">
        <v>15</v>
      </c>
      <c r="G6" s="10" t="s">
        <v>4</v>
      </c>
      <c r="H6" s="10" t="s">
        <v>16</v>
      </c>
      <c r="I6" s="18" t="s">
        <v>6</v>
      </c>
      <c r="J6" s="26"/>
      <c r="K6" s="26"/>
      <c r="L6" s="28"/>
    </row>
    <row r="7" spans="1:13" s="2" customFormat="1" ht="18.95" customHeight="1" x14ac:dyDescent="0.3">
      <c r="A7" s="33" t="s">
        <v>22</v>
      </c>
      <c r="B7" s="29">
        <v>20240502</v>
      </c>
      <c r="C7" s="35" t="s">
        <v>31</v>
      </c>
      <c r="D7" s="37">
        <v>7766000</v>
      </c>
      <c r="E7" s="37">
        <v>7766000</v>
      </c>
      <c r="F7" s="39">
        <f t="shared" ref="F7:F9" si="0">E7/D7*100</f>
        <v>100</v>
      </c>
      <c r="G7" s="17" t="s">
        <v>30</v>
      </c>
      <c r="H7" s="17" t="s">
        <v>24</v>
      </c>
      <c r="I7" s="16" t="s">
        <v>27</v>
      </c>
      <c r="J7" s="29" t="s">
        <v>26</v>
      </c>
      <c r="K7" s="29" t="s">
        <v>5</v>
      </c>
      <c r="L7" s="31" t="s">
        <v>20</v>
      </c>
    </row>
    <row r="8" spans="1:13" s="2" customFormat="1" ht="18.95" customHeight="1" x14ac:dyDescent="0.3">
      <c r="A8" s="34"/>
      <c r="B8" s="30"/>
      <c r="C8" s="36"/>
      <c r="D8" s="38"/>
      <c r="E8" s="38"/>
      <c r="F8" s="40"/>
      <c r="G8" s="10" t="s">
        <v>23</v>
      </c>
      <c r="H8" s="10" t="s">
        <v>25</v>
      </c>
      <c r="I8" s="18" t="s">
        <v>28</v>
      </c>
      <c r="J8" s="30"/>
      <c r="K8" s="30"/>
      <c r="L8" s="32"/>
    </row>
    <row r="9" spans="1:13" s="2" customFormat="1" ht="38.1" customHeight="1" thickBot="1" x14ac:dyDescent="0.35">
      <c r="A9" s="19" t="s">
        <v>17</v>
      </c>
      <c r="B9" s="11">
        <v>20240503</v>
      </c>
      <c r="C9" s="12" t="s">
        <v>32</v>
      </c>
      <c r="D9" s="13">
        <v>19980000</v>
      </c>
      <c r="E9" s="13">
        <v>19980000</v>
      </c>
      <c r="F9" s="15">
        <f t="shared" si="0"/>
        <v>100</v>
      </c>
      <c r="G9" s="14" t="s">
        <v>18</v>
      </c>
      <c r="H9" s="14" t="s">
        <v>19</v>
      </c>
      <c r="I9" s="11" t="s">
        <v>33</v>
      </c>
      <c r="J9" s="11" t="s">
        <v>21</v>
      </c>
      <c r="K9" s="11" t="s">
        <v>5</v>
      </c>
      <c r="L9" s="20" t="s">
        <v>20</v>
      </c>
    </row>
  </sheetData>
  <mergeCells count="16"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2024-07-15T03:22:28Z</dcterms:modified>
</cp:coreProperties>
</file>