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6월" sheetId="24" r:id="rId1"/>
  </sheets>
  <calcPr calcId="162913" iterateCount="1"/>
</workbook>
</file>

<file path=xl/calcChain.xml><?xml version="1.0" encoding="utf-8"?>
<calcChain xmlns="http://schemas.openxmlformats.org/spreadsheetml/2006/main">
  <c r="F7" i="24" l="1"/>
  <c r="F11" i="24" l="1"/>
  <c r="F12" i="24"/>
  <c r="F9" i="24"/>
  <c r="F8" i="24"/>
  <c r="F10" i="24"/>
</calcChain>
</file>

<file path=xl/sharedStrings.xml><?xml version="1.0" encoding="utf-8"?>
<sst xmlns="http://schemas.openxmlformats.org/spreadsheetml/2006/main" count="60" uniqueCount="47">
  <si>
    <t>계약상대자</t>
    <phoneticPr fontId="4" type="noConversion"/>
  </si>
  <si>
    <t>사업장소</t>
    <phoneticPr fontId="4" type="noConversion"/>
  </si>
  <si>
    <t>비   고</t>
    <phoneticPr fontId="4" type="noConversion"/>
  </si>
  <si>
    <t>계약금액
(B)</t>
    <phoneticPr fontId="4" type="noConversion"/>
  </si>
  <si>
    <t>업체명</t>
    <phoneticPr fontId="4" type="noConversion"/>
  </si>
  <si>
    <t>공주의료원</t>
    <phoneticPr fontId="1" type="noConversion"/>
  </si>
  <si>
    <t>전자입찰</t>
    <phoneticPr fontId="1" type="noConversion"/>
  </si>
  <si>
    <t>주소</t>
    <phoneticPr fontId="4" type="noConversion"/>
  </si>
  <si>
    <t>예정가격
(또는 예정금액) 
(A)</t>
    <phoneticPr fontId="4" type="noConversion"/>
  </si>
  <si>
    <t>전자입찰</t>
    <phoneticPr fontId="1" type="noConversion"/>
  </si>
  <si>
    <t>김동명</t>
    <phoneticPr fontId="1" type="noConversion"/>
  </si>
  <si>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</si>
  <si>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</si>
  <si>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</si>
  <si>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</si>
  <si>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계약방법</t>
    <phoneticPr fontId="4" type="noConversion"/>
  </si>
  <si>
    <t>계약일자</t>
    <phoneticPr fontId="4" type="noConversion"/>
  </si>
  <si>
    <t>계약기간</t>
    <phoneticPr fontId="4" type="noConversion"/>
  </si>
  <si>
    <t>계약율(%)
(B/A)</t>
    <phoneticPr fontId="4" type="noConversion"/>
  </si>
  <si>
    <t>대표자</t>
    <phoneticPr fontId="4" type="noConversion"/>
  </si>
  <si>
    <t>급식재료(야채류)</t>
    <phoneticPr fontId="1" type="noConversion"/>
  </si>
  <si>
    <t>급식재료(과일류)</t>
    <phoneticPr fontId="1" type="noConversion"/>
  </si>
  <si>
    <t>일번지상회</t>
    <phoneticPr fontId="1" type="noConversion"/>
  </si>
  <si>
    <t>충청남도 공주시 제미천 1길 131</t>
    <phoneticPr fontId="1" type="noConversion"/>
  </si>
  <si>
    <t>급식재료(공산품류)</t>
    <phoneticPr fontId="1" type="noConversion"/>
  </si>
  <si>
    <t>김기수</t>
    <phoneticPr fontId="1" type="noConversion"/>
  </si>
  <si>
    <t>■ 기간 : 2024년도 6월</t>
    <phoneticPr fontId="4" type="noConversion"/>
  </si>
  <si>
    <t>급식재료(곡류)</t>
    <phoneticPr fontId="1" type="noConversion"/>
  </si>
  <si>
    <t>2024.07.~2024.09.</t>
    <phoneticPr fontId="1" type="noConversion"/>
  </si>
  <si>
    <t>가온푸드</t>
    <phoneticPr fontId="1" type="noConversion"/>
  </si>
  <si>
    <t>신중훈</t>
    <phoneticPr fontId="1" type="noConversion"/>
  </si>
  <si>
    <t>충청남도 공주시 의당명 의당로 279</t>
    <phoneticPr fontId="1" type="noConversion"/>
  </si>
  <si>
    <t>급식재료(육류)</t>
    <phoneticPr fontId="1" type="noConversion"/>
  </si>
  <si>
    <t>2024.07.~2024.12.</t>
    <phoneticPr fontId="1" type="noConversion"/>
  </si>
  <si>
    <t>다미푸드</t>
    <phoneticPr fontId="1" type="noConversion"/>
  </si>
  <si>
    <t>장승기</t>
    <phoneticPr fontId="1" type="noConversion"/>
  </si>
  <si>
    <t>충청남도 공주시 의당면 의당로 311</t>
    <phoneticPr fontId="1" type="noConversion"/>
  </si>
  <si>
    <t>일오삼미트</t>
    <phoneticPr fontId="1" type="noConversion"/>
  </si>
  <si>
    <t>충청남도 서산시 번화2로 7</t>
    <phoneticPr fontId="1" type="noConversion"/>
  </si>
  <si>
    <t>건강검진 모바일 결과 전송서비스</t>
    <phoneticPr fontId="1" type="noConversion"/>
  </si>
  <si>
    <t>2024.06.~2025.06.</t>
    <phoneticPr fontId="1" type="noConversion"/>
  </si>
  <si>
    <t>㈜새롬소프트</t>
    <phoneticPr fontId="1" type="noConversion"/>
  </si>
  <si>
    <t>장형기</t>
    <phoneticPr fontId="1" type="noConversion"/>
  </si>
  <si>
    <t>서울시 송파구 법원로 128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</si>
  <si>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</si>
  <si>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</si>
  <si>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 1항 5호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</si>
</sst>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26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12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6" t="s">
        <v>13</v>
      </c>
      <c r="B5" s="28" t="s">
        <v>14</v>
      </c>
      <c r="C5" s="28"/>
      <c r="D5" s="28"/>
      <c r="E5" s="28"/>
      <c r="F5" s="28"/>
      <c r="G5" s="29" t="s">
        <v>0</v>
      </c>
      <c r="H5" s="29"/>
      <c r="I5" s="29"/>
      <c r="J5" s="28" t="s">
        <v>15</v>
      </c>
      <c r="K5" s="28" t="s">
        <v>1</v>
      </c>
      <c r="L5" s="31" t="s">
        <v>2</v>
      </c>
    </row>
    <row r="6" spans="1:13" s="2" customFormat="1" ht="38.1" customHeight="1" x14ac:dyDescent="0.3">
      <c r="A6" s="27"/>
      <c r="B6" s="15" t="s">
        <v>16</v>
      </c>
      <c r="C6" s="5" t="s">
        <v>17</v>
      </c>
      <c r="D6" s="10" t="s">
        <v>8</v>
      </c>
      <c r="E6" s="10" t="s">
        <v>3</v>
      </c>
      <c r="F6" s="11" t="s">
        <v>18</v>
      </c>
      <c r="G6" s="11" t="s">
        <v>4</v>
      </c>
      <c r="H6" s="11" t="s">
        <v>19</v>
      </c>
      <c r="I6" s="15" t="s">
        <v>7</v>
      </c>
      <c r="J6" s="30"/>
      <c r="K6" s="30"/>
      <c r="L6" s="32"/>
    </row>
    <row r="7" spans="1:13" s="2" customFormat="1" ht="38.1" customHeight="1" x14ac:dyDescent="0.3">
      <c r="A7" s="16" t="s">
        <v>39</v>
      </c>
      <c r="B7" s="15">
        <v>20240611</v>
      </c>
      <c r="C7" s="5" t="s">
        <v>40</v>
      </c>
      <c r="D7" s="14">
        <v>1320000</v>
      </c>
      <c r="E7" s="14">
        <v>1320000</v>
      </c>
      <c r="F7" s="8">
        <f t="shared" ref="F7" si="0">E7/D7*100</f>
        <v>100</v>
      </c>
      <c r="G7" s="11" t="s">
        <v>41</v>
      </c>
      <c r="H7" s="11" t="s">
        <v>42</v>
      </c>
      <c r="I7" s="15" t="s">
        <v>43</v>
      </c>
      <c r="J7" s="15" t="s">
        <v>44</v>
      </c>
      <c r="K7" s="15" t="s">
        <v>45</v>
      </c>
      <c r="L7" s="17" t="s">
        <v>46</v>
      </c>
    </row>
    <row r="8" spans="1:13" s="2" customFormat="1" ht="38.1" customHeight="1" x14ac:dyDescent="0.3">
      <c r="A8" s="12" t="s">
        <v>21</v>
      </c>
      <c r="B8" s="15">
        <v>20240626</v>
      </c>
      <c r="C8" s="5" t="s">
        <v>28</v>
      </c>
      <c r="D8" s="14">
        <v>29547475</v>
      </c>
      <c r="E8" s="14">
        <v>27500000</v>
      </c>
      <c r="F8" s="8">
        <f t="shared" ref="F8:F9" si="1">E8/D8*100</f>
        <v>93.07055848257761</v>
      </c>
      <c r="G8" s="11" t="s">
        <v>22</v>
      </c>
      <c r="H8" s="11" t="s">
        <v>10</v>
      </c>
      <c r="I8" s="15" t="s">
        <v>23</v>
      </c>
      <c r="J8" s="15" t="s">
        <v>6</v>
      </c>
      <c r="K8" s="15" t="s">
        <v>5</v>
      </c>
      <c r="L8" s="13"/>
    </row>
    <row r="9" spans="1:13" s="2" customFormat="1" ht="38.1" customHeight="1" x14ac:dyDescent="0.3">
      <c r="A9" s="12" t="s">
        <v>20</v>
      </c>
      <c r="B9" s="15">
        <v>20240628</v>
      </c>
      <c r="C9" s="5" t="s">
        <v>28</v>
      </c>
      <c r="D9" s="14">
        <v>63504525</v>
      </c>
      <c r="E9" s="14">
        <v>56200000</v>
      </c>
      <c r="F9" s="8">
        <f t="shared" si="1"/>
        <v>88.497630680648342</v>
      </c>
      <c r="G9" s="11" t="s">
        <v>29</v>
      </c>
      <c r="H9" s="11" t="s">
        <v>30</v>
      </c>
      <c r="I9" s="15" t="s">
        <v>31</v>
      </c>
      <c r="J9" s="15" t="s">
        <v>9</v>
      </c>
      <c r="K9" s="15" t="s">
        <v>5</v>
      </c>
      <c r="L9" s="13"/>
    </row>
    <row r="10" spans="1:13" ht="37.5" customHeight="1" x14ac:dyDescent="0.3">
      <c r="A10" s="12" t="s">
        <v>27</v>
      </c>
      <c r="B10" s="15">
        <v>20240628</v>
      </c>
      <c r="C10" s="5" t="s">
        <v>33</v>
      </c>
      <c r="D10" s="14">
        <v>58189475</v>
      </c>
      <c r="E10" s="14">
        <v>52600000</v>
      </c>
      <c r="F10" s="8">
        <f t="shared" ref="F10" si="2">E10/D10*100</f>
        <v>90.394353961777455</v>
      </c>
      <c r="G10" s="11" t="s">
        <v>29</v>
      </c>
      <c r="H10" s="11" t="s">
        <v>30</v>
      </c>
      <c r="I10" s="15" t="s">
        <v>31</v>
      </c>
      <c r="J10" s="15" t="s">
        <v>9</v>
      </c>
      <c r="K10" s="15" t="s">
        <v>5</v>
      </c>
      <c r="L10" s="13"/>
    </row>
    <row r="11" spans="1:13" ht="37.5" customHeight="1" x14ac:dyDescent="0.3">
      <c r="A11" s="12" t="s">
        <v>24</v>
      </c>
      <c r="B11" s="15">
        <v>20240628</v>
      </c>
      <c r="C11" s="5" t="s">
        <v>33</v>
      </c>
      <c r="D11" s="14">
        <v>149849600</v>
      </c>
      <c r="E11" s="14">
        <v>126390000</v>
      </c>
      <c r="F11" s="8">
        <f t="shared" ref="F11:F12" si="3">E11/D11*100</f>
        <v>84.344569488340298</v>
      </c>
      <c r="G11" s="11" t="s">
        <v>34</v>
      </c>
      <c r="H11" s="11" t="s">
        <v>35</v>
      </c>
      <c r="I11" s="15" t="s">
        <v>36</v>
      </c>
      <c r="J11" s="15" t="s">
        <v>9</v>
      </c>
      <c r="K11" s="15" t="s">
        <v>5</v>
      </c>
      <c r="L11" s="13"/>
    </row>
    <row r="12" spans="1:13" ht="37.5" customHeight="1" thickBot="1" x14ac:dyDescent="0.35">
      <c r="A12" s="18" t="s">
        <v>32</v>
      </c>
      <c r="B12" s="19">
        <v>20240628</v>
      </c>
      <c r="C12" s="20" t="s">
        <v>33</v>
      </c>
      <c r="D12" s="21">
        <v>81199975</v>
      </c>
      <c r="E12" s="21">
        <v>68583922</v>
      </c>
      <c r="F12" s="22">
        <f t="shared" si="3"/>
        <v>84.462984132692156</v>
      </c>
      <c r="G12" s="23" t="s">
        <v>37</v>
      </c>
      <c r="H12" s="23" t="s">
        <v>25</v>
      </c>
      <c r="I12" s="19" t="s">
        <v>38</v>
      </c>
      <c r="J12" s="19" t="s">
        <v>9</v>
      </c>
      <c r="K12" s="19" t="s">
        <v>5</v>
      </c>
      <c r="L12" s="24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2024-07-15T02:26:01Z</dcterms:modified>
</cp:coreProperties>
</file>