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4년도\"/>
    </mc:Choice>
  </mc:AlternateContent>
  <bookViews>
    <workbookView xWindow="240" yWindow="75" windowWidth="14895" windowHeight="7935"/>
  </bookViews>
  <sheets>
    <sheet name="9월" sheetId="24" r:id="rId1"/>
  </sheets>
  <calcPr calcId="162913" iterateCount="1"/>
</workbook>
</file>

<file path=xl/calcChain.xml><?xml version="1.0" encoding="utf-8"?>
<calcChain xmlns="http://schemas.openxmlformats.org/spreadsheetml/2006/main">
  <c r="F9" i="24" l="1"/>
  <c r="F7" i="24"/>
  <c r="F8" i="24"/>
</calcChain>
</file>

<file path=xl/sharedStrings.xml><?xml version="1.0" encoding="utf-8"?>
<sst xmlns="http://schemas.openxmlformats.org/spreadsheetml/2006/main" count="38" uniqueCount="36">
  <si>
    <t>계약상대자</t>
    <phoneticPr fontId="4" type="noConversion"/>
  </si>
  <si>
    <t>사업장소</t>
    <phoneticPr fontId="4" type="noConversion"/>
  </si>
  <si>
    <t>비   고</t>
    <phoneticPr fontId="4" type="noConversion"/>
  </si>
  <si>
    <t>계약금액
(B)</t>
    <phoneticPr fontId="4" type="noConversion"/>
  </si>
  <si>
    <t>업체명</t>
    <phoneticPr fontId="4" type="noConversion"/>
  </si>
  <si>
    <t>전자입찰</t>
    <phoneticPr fontId="1" type="noConversion"/>
  </si>
  <si>
    <t>주소</t>
    <phoneticPr fontId="4" type="noConversion"/>
  </si>
  <si>
    <t>예정가격
(또는 예정금액) 
(A)</t>
    <phoneticPr fontId="4" type="noConversion"/>
  </si>
  <si>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</si>
  <si>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</si>
  <si>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</si>
  <si>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</si>
  <si>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계약방법</t>
    <phoneticPr fontId="4" type="noConversion"/>
  </si>
  <si>
    <t>계약일자</t>
    <phoneticPr fontId="4" type="noConversion"/>
  </si>
  <si>
    <t>계약기간</t>
    <phoneticPr fontId="4" type="noConversion"/>
  </si>
  <si>
    <t>계약율(%)
(B/A)</t>
    <phoneticPr fontId="4" type="noConversion"/>
  </si>
  <si>
    <t>대표자</t>
    <phoneticPr fontId="4" type="noConversion"/>
  </si>
  <si>
    <t>공주의료원</t>
    <phoneticPr fontId="1" type="noConversion"/>
  </si>
  <si>
    <t>■ 기간 : 2024년도 9월</t>
    <phoneticPr fontId="4" type="noConversion"/>
  </si>
  <si>
    <t>GHP실외기 교체공사</t>
    <phoneticPr fontId="1" type="noConversion"/>
  </si>
  <si>
    <t>2024.09.~2024.09</t>
    <phoneticPr fontId="1" type="noConversion"/>
  </si>
  <si>
    <t>㈜신화이엔지</t>
    <phoneticPr fontId="1" type="noConversion"/>
  </si>
  <si>
    <t>김태광</t>
    <phoneticPr fontId="1" type="noConversion"/>
  </si>
  <si>
    <t>전자입찰</t>
    <phoneticPr fontId="1" type="noConversion"/>
  </si>
  <si>
    <t>충청남도 천안시 동남구 풍세면 영성1길 22-1</t>
    <phoneticPr fontId="1" type="noConversion"/>
  </si>
  <si>
    <t>급식재료(야채류)</t>
    <phoneticPr fontId="1" type="noConversion"/>
  </si>
  <si>
    <t>급식재료(과일류)</t>
    <phoneticPr fontId="1" type="noConversion"/>
  </si>
  <si>
    <t>2024.10.~2024.12.</t>
    <phoneticPr fontId="1" type="noConversion"/>
  </si>
  <si>
    <t>2024.10.~2024.12.</t>
    <phoneticPr fontId="1" type="noConversion"/>
  </si>
  <si>
    <t>진미식품</t>
    <phoneticPr fontId="1" type="noConversion"/>
  </si>
  <si>
    <t>정도영</t>
    <phoneticPr fontId="1" type="noConversion"/>
  </si>
  <si>
    <t>충청남도 공주시 산성시장1길 87-12</t>
    <phoneticPr fontId="1" type="noConversion"/>
  </si>
  <si>
    <t>일번지상회</t>
    <phoneticPr fontId="1" type="noConversion"/>
  </si>
  <si>
    <t>김동명</t>
    <phoneticPr fontId="1" type="noConversion"/>
  </si>
  <si>
    <t>충청남도 공주시 제민천1길 131</t>
    <phoneticPr fontId="1" type="noConversion"/>
  </si>
  <si>
    <t>전자입찰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</si>
</sst>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9" fillId="0" borderId="5" xfId="1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177" fontId="7" fillId="0" borderId="8" xfId="4" applyNumberFormat="1" applyFont="1" applyBorder="1" applyAlignment="1">
      <alignment horizontal="right" vertical="center" wrapText="1"/>
    </xf>
    <xf numFmtId="176" fontId="7" fillId="0" borderId="8" xfId="1" applyNumberFormat="1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18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9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4" t="s">
        <v>10</v>
      </c>
      <c r="B5" s="26" t="s">
        <v>11</v>
      </c>
      <c r="C5" s="26"/>
      <c r="D5" s="26"/>
      <c r="E5" s="26"/>
      <c r="F5" s="26"/>
      <c r="G5" s="27" t="s">
        <v>0</v>
      </c>
      <c r="H5" s="27"/>
      <c r="I5" s="27"/>
      <c r="J5" s="26" t="s">
        <v>12</v>
      </c>
      <c r="K5" s="26" t="s">
        <v>1</v>
      </c>
      <c r="L5" s="29" t="s">
        <v>2</v>
      </c>
    </row>
    <row r="6" spans="1:13" s="2" customFormat="1" ht="38.1" customHeight="1" x14ac:dyDescent="0.3">
      <c r="A6" s="25"/>
      <c r="B6" s="20" t="s">
        <v>13</v>
      </c>
      <c r="C6" s="5" t="s">
        <v>14</v>
      </c>
      <c r="D6" s="10" t="s">
        <v>7</v>
      </c>
      <c r="E6" s="10" t="s">
        <v>3</v>
      </c>
      <c r="F6" s="11" t="s">
        <v>15</v>
      </c>
      <c r="G6" s="11" t="s">
        <v>4</v>
      </c>
      <c r="H6" s="11" t="s">
        <v>16</v>
      </c>
      <c r="I6" s="20" t="s">
        <v>6</v>
      </c>
      <c r="J6" s="28"/>
      <c r="K6" s="28"/>
      <c r="L6" s="30"/>
    </row>
    <row r="7" spans="1:13" s="2" customFormat="1" ht="38.1" customHeight="1" x14ac:dyDescent="0.3">
      <c r="A7" s="19" t="s">
        <v>19</v>
      </c>
      <c r="B7" s="20">
        <v>20240904</v>
      </c>
      <c r="C7" s="5" t="s">
        <v>20</v>
      </c>
      <c r="D7" s="12">
        <v>944883975</v>
      </c>
      <c r="E7" s="12">
        <v>830102400</v>
      </c>
      <c r="F7" s="8">
        <f t="shared" ref="F7:F8" si="0">E7/D7*100</f>
        <v>87.852310120933097</v>
      </c>
      <c r="G7" s="11" t="s">
        <v>21</v>
      </c>
      <c r="H7" s="11" t="s">
        <v>22</v>
      </c>
      <c r="I7" s="20" t="s">
        <v>24</v>
      </c>
      <c r="J7" s="20" t="s">
        <v>23</v>
      </c>
      <c r="K7" s="20" t="s">
        <v>17</v>
      </c>
      <c r="L7" s="13"/>
    </row>
    <row r="8" spans="1:13" s="2" customFormat="1" ht="38.1" customHeight="1" x14ac:dyDescent="0.3">
      <c r="A8" s="19" t="s">
        <v>25</v>
      </c>
      <c r="B8" s="20">
        <v>20240930</v>
      </c>
      <c r="C8" s="5" t="s">
        <v>27</v>
      </c>
      <c r="D8" s="12">
        <v>67558150</v>
      </c>
      <c r="E8" s="12">
        <v>59500000</v>
      </c>
      <c r="F8" s="8">
        <f t="shared" si="0"/>
        <v>88.072275513761113</v>
      </c>
      <c r="G8" s="11" t="s">
        <v>29</v>
      </c>
      <c r="H8" s="11" t="s">
        <v>30</v>
      </c>
      <c r="I8" s="20" t="s">
        <v>31</v>
      </c>
      <c r="J8" s="20" t="s">
        <v>5</v>
      </c>
      <c r="K8" s="20" t="s">
        <v>17</v>
      </c>
      <c r="L8" s="13"/>
    </row>
    <row r="9" spans="1:13" s="2" customFormat="1" ht="38.1" customHeight="1" thickBot="1" x14ac:dyDescent="0.35">
      <c r="A9" s="21" t="s">
        <v>26</v>
      </c>
      <c r="B9" s="14">
        <v>20240930</v>
      </c>
      <c r="C9" s="15" t="s">
        <v>28</v>
      </c>
      <c r="D9" s="16">
        <v>23943175</v>
      </c>
      <c r="E9" s="16">
        <v>22150000</v>
      </c>
      <c r="F9" s="17">
        <f>E9/D9*100</f>
        <v>92.510705033897963</v>
      </c>
      <c r="G9" s="18" t="s">
        <v>32</v>
      </c>
      <c r="H9" s="18" t="s">
        <v>33</v>
      </c>
      <c r="I9" s="14" t="s">
        <v>34</v>
      </c>
      <c r="J9" s="14" t="s">
        <v>35</v>
      </c>
      <c r="K9" s="14" t="s">
        <v>17</v>
      </c>
      <c r="L9" s="22"/>
    </row>
    <row r="10" spans="1:13" s="2" customFormat="1" ht="38.1" customHeight="1" x14ac:dyDescent="0.3"/>
    <row r="11" spans="1:13" s="2" customFormat="1" ht="38.1" customHeight="1" x14ac:dyDescent="0.3"/>
    <row r="12" spans="1:13" s="2" customFormat="1" ht="38.1" customHeight="1" x14ac:dyDescent="0.3"/>
    <row r="13" spans="1:13" s="2" customFormat="1" ht="38.1" customHeight="1" x14ac:dyDescent="0.3"/>
    <row r="14" spans="1:13" s="2" customFormat="1" ht="38.1" customHeight="1" x14ac:dyDescent="0.3"/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2024-10-22T08:32:19Z</dcterms:modified>
</cp:coreProperties>
</file>