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4년도\"/>
    </mc:Choice>
  </mc:AlternateContent>
  <bookViews>
    <workbookView xWindow="240" yWindow="75" windowWidth="14895" windowHeight="7935"/>
  </bookViews>
  <sheets>
    <sheet name="10월" sheetId="29" r:id="rId1"/>
  </sheets>
  <calcPr calcId="162913"/>
</workbook>
</file>

<file path=xl/calcChain.xml><?xml version="1.0" encoding="utf-8"?>
<calcChain xmlns="http://schemas.openxmlformats.org/spreadsheetml/2006/main">
  <c r="F8" i="29" l="1"/>
  <c r="F9" i="29"/>
  <c r="F7" i="29"/>
</calcChain>
</file>

<file path=xl/sharedStrings.xml><?xml version="1.0" encoding="utf-8"?>
<sst xmlns="http://schemas.openxmlformats.org/spreadsheetml/2006/main" count="40" uniqueCount="37">
  <si>
    <t>계약현황 공개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</si>
  <si>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</si>
  <si>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</si>
  <si>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</si>
  <si>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</si>
  <si>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</si>
  <si>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</si>
  <si>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</si>
  <si>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</si>
  <si>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</si>
  <si>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</si>
  <si>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</si>
  <si>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</si>
  <si>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</si>
  <si>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</si>
  <si>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</si>
  <si>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수의계약</t>
    <phoneticPr fontId="1" type="noConversion"/>
  </si>
  <si>
    <t>(단위:천원)</t>
    <phoneticPr fontId="4" type="noConversion"/>
  </si>
  <si>
    <t>수의계약사유- 지방자치단체를 당사자로하는 계약에 관한 법률 시행령 제25조 1항 5호</t>
    <phoneticPr fontId="1" type="noConversion"/>
  </si>
  <si>
    <t>전자입찰</t>
    <phoneticPr fontId="1" type="noConversion"/>
  </si>
  <si>
    <t>의료용 산소 및 가스 구매</t>
    <phoneticPr fontId="1" type="noConversion"/>
  </si>
  <si>
    <t>치료재료(기공) 구매</t>
    <phoneticPr fontId="1" type="noConversion"/>
  </si>
  <si>
    <t>C-arn 테이블 구매</t>
    <phoneticPr fontId="1" type="noConversion"/>
  </si>
  <si>
    <t>2024.10.~2025.11.</t>
    <phoneticPr fontId="1" type="noConversion"/>
  </si>
  <si>
    <t>에이원메디</t>
    <phoneticPr fontId="1" type="noConversion"/>
  </si>
  <si>
    <t>박경희</t>
    <phoneticPr fontId="1" type="noConversion"/>
  </si>
  <si>
    <t>대전광역시 동구 동서대로1493번길 47</t>
    <phoneticPr fontId="1" type="noConversion"/>
  </si>
  <si>
    <t>㈜제일가스산업</t>
    <phoneticPr fontId="1" type="noConversion"/>
  </si>
  <si>
    <t>황옥화</t>
    <phoneticPr fontId="1" type="noConversion"/>
  </si>
  <si>
    <t>세종특별자치시 부강면 부강금호로 97</t>
    <phoneticPr fontId="1" type="noConversion"/>
  </si>
  <si>
    <t>2024.11.~2025.10.</t>
    <phoneticPr fontId="1" type="noConversion"/>
  </si>
  <si>
    <t>2024.11.~2025.10.</t>
    <phoneticPr fontId="1" type="noConversion"/>
  </si>
  <si>
    <t>라인치과기공소</t>
    <phoneticPr fontId="1" type="noConversion"/>
  </si>
  <si>
    <t>유길상</t>
    <phoneticPr fontId="1" type="noConversion"/>
  </si>
  <si>
    <t>충청남도 공주시 국고개길 54</t>
    <phoneticPr fontId="1" type="noConversion"/>
  </si>
  <si>
    <t>수의계약사유- 재공고 유찰 후 수의계약
지방자치단체를당사자로하는계약에관한법률 시행령 제26조</t>
    <phoneticPr fontId="4" type="noConversion"/>
  </si>
  <si>
    <t>■ 기간 : 2024년도 10월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</si>
</sst>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177" fontId="7" fillId="0" borderId="8" xfId="4" applyNumberFormat="1" applyFont="1" applyBorder="1" applyAlignment="1">
      <alignment horizontal="right" vertical="center" wrapText="1"/>
    </xf>
    <xf numFmtId="176" fontId="7" fillId="0" borderId="8" xfId="1" applyNumberFormat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36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17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9" t="s">
        <v>1</v>
      </c>
      <c r="B5" s="24" t="s">
        <v>2</v>
      </c>
      <c r="C5" s="24"/>
      <c r="D5" s="24"/>
      <c r="E5" s="24"/>
      <c r="F5" s="24"/>
      <c r="G5" s="25" t="s">
        <v>3</v>
      </c>
      <c r="H5" s="25"/>
      <c r="I5" s="25"/>
      <c r="J5" s="24" t="s">
        <v>4</v>
      </c>
      <c r="K5" s="24" t="s">
        <v>5</v>
      </c>
      <c r="L5" s="27" t="s">
        <v>6</v>
      </c>
    </row>
    <row r="6" spans="1:13" s="2" customFormat="1" ht="38.1" customHeight="1" x14ac:dyDescent="0.3">
      <c r="A6" s="30"/>
      <c r="B6" s="22" t="s">
        <v>7</v>
      </c>
      <c r="C6" s="5" t="s">
        <v>8</v>
      </c>
      <c r="D6" s="10" t="s">
        <v>9</v>
      </c>
      <c r="E6" s="10" t="s">
        <v>10</v>
      </c>
      <c r="F6" s="11" t="s">
        <v>11</v>
      </c>
      <c r="G6" s="11" t="s">
        <v>12</v>
      </c>
      <c r="H6" s="11" t="s">
        <v>13</v>
      </c>
      <c r="I6" s="22" t="s">
        <v>14</v>
      </c>
      <c r="J6" s="26"/>
      <c r="K6" s="26"/>
      <c r="L6" s="28"/>
    </row>
    <row r="7" spans="1:13" s="2" customFormat="1" ht="38.1" customHeight="1" x14ac:dyDescent="0.3">
      <c r="A7" s="13" t="s">
        <v>22</v>
      </c>
      <c r="B7" s="22">
        <v>20241028</v>
      </c>
      <c r="C7" s="5" t="s">
        <v>23</v>
      </c>
      <c r="D7" s="14">
        <v>6600000</v>
      </c>
      <c r="E7" s="14">
        <v>6600000</v>
      </c>
      <c r="F7" s="8">
        <f t="shared" ref="F7" si="0">E7/D7*100</f>
        <v>100</v>
      </c>
      <c r="G7" s="11" t="s">
        <v>24</v>
      </c>
      <c r="H7" s="11" t="s">
        <v>25</v>
      </c>
      <c r="I7" s="22" t="s">
        <v>26</v>
      </c>
      <c r="J7" s="22" t="s">
        <v>16</v>
      </c>
      <c r="K7" s="22" t="s">
        <v>15</v>
      </c>
      <c r="L7" s="12" t="s">
        <v>18</v>
      </c>
    </row>
    <row r="8" spans="1:13" s="2" customFormat="1" ht="38.1" customHeight="1" x14ac:dyDescent="0.3">
      <c r="A8" s="13" t="s">
        <v>20</v>
      </c>
      <c r="B8" s="22">
        <v>20241030</v>
      </c>
      <c r="C8" s="5" t="s">
        <v>30</v>
      </c>
      <c r="D8" s="14">
        <v>26123075</v>
      </c>
      <c r="E8" s="14">
        <v>23378500</v>
      </c>
      <c r="F8" s="8">
        <f t="shared" ref="F8:F9" si="1">E8/D8*100</f>
        <v>89.493675610547385</v>
      </c>
      <c r="G8" s="11" t="s">
        <v>27</v>
      </c>
      <c r="H8" s="11" t="s">
        <v>28</v>
      </c>
      <c r="I8" s="22" t="s">
        <v>29</v>
      </c>
      <c r="J8" s="22" t="s">
        <v>19</v>
      </c>
      <c r="K8" s="22" t="s">
        <v>15</v>
      </c>
      <c r="L8" s="12"/>
    </row>
    <row r="9" spans="1:13" s="2" customFormat="1" ht="38.1" customHeight="1" thickBot="1" x14ac:dyDescent="0.35">
      <c r="A9" s="15" t="s">
        <v>21</v>
      </c>
      <c r="B9" s="16">
        <v>20241031</v>
      </c>
      <c r="C9" s="17" t="s">
        <v>31</v>
      </c>
      <c r="D9" s="18">
        <v>38670000</v>
      </c>
      <c r="E9" s="18">
        <v>35554000</v>
      </c>
      <c r="F9" s="19">
        <f t="shared" si="1"/>
        <v>91.942073959141453</v>
      </c>
      <c r="G9" s="20" t="s">
        <v>32</v>
      </c>
      <c r="H9" s="20" t="s">
        <v>33</v>
      </c>
      <c r="I9" s="16" t="s">
        <v>34</v>
      </c>
      <c r="J9" s="16" t="s">
        <v>16</v>
      </c>
      <c r="K9" s="16" t="s">
        <v>15</v>
      </c>
      <c r="L9" s="21" t="s">
        <v>35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2025-03-17T06:45:04Z</dcterms:modified>
</cp:coreProperties>
</file>