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6월 " sheetId="9" r:id="rId1"/>
  </sheets>
  <calcPr calcId="162913"/>
</workbook>
</file>

<file path=xl/calcChain.xml><?xml version="1.0" encoding="utf-8"?>
<calcChain xmlns="http://schemas.openxmlformats.org/spreadsheetml/2006/main">
  <c r="F18" i="9" l="1"/>
  <c r="F15" i="9" l="1"/>
  <c r="F16" i="9"/>
  <c r="F17" i="9"/>
  <c r="F19" i="9"/>
  <c r="F14" i="9"/>
  <c r="F11" i="9"/>
  <c r="F10" i="9"/>
  <c r="F8" i="9"/>
  <c r="F9" i="9"/>
  <c r="F12" i="9"/>
  <c r="F13" i="9"/>
  <c r="F7" i="9" l="1"/>
</calcChain>
</file>

<file path=xl/sharedStrings.xml><?xml version="1.0" encoding="utf-8"?>
<sst xmlns="http://schemas.openxmlformats.org/spreadsheetml/2006/main" count="108" uniqueCount="66">
  <si>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</si>
  <si>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</si>
  <si>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</si>
  <si>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</si>
  <si>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</si>
  <si>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</si>
  <si>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</si>
  <si>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</si>
  <si>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</si>
  <si>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</si>
  <si>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</si>
  <si>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</si>
  <si>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</si>
  <si>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</si>
  <si>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</si>
  <si>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</si>
  <si>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</si>
  <si>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</si>
  <si>
    <t>전자입찰</t>
  </si>
  <si>
    <t>전자입찰</t>
    <phoneticPr fontId="1" type="noConversion"/>
  </si>
  <si>
    <t>공주의료원</t>
    <phoneticPr fontId="1" type="noConversion"/>
  </si>
  <si>
    <t>디지털 초음파 영상진단기</t>
    <phoneticPr fontId="1" type="noConversion"/>
  </si>
  <si>
    <t>간섭파치료기</t>
    <phoneticPr fontId="1" type="noConversion"/>
  </si>
  <si>
    <t>연하장애 전기자극치료기</t>
    <phoneticPr fontId="1" type="noConversion"/>
  </si>
  <si>
    <t>혀근력측정 및 강화훈련기</t>
    <phoneticPr fontId="1" type="noConversion"/>
  </si>
  <si>
    <t>치료테이블</t>
    <phoneticPr fontId="1" type="noConversion"/>
  </si>
  <si>
    <t>수동식자전거</t>
    <phoneticPr fontId="1" type="noConversion"/>
  </si>
  <si>
    <t>일상생활 훈련용 3차원 암슬링</t>
    <phoneticPr fontId="1" type="noConversion"/>
  </si>
  <si>
    <t>급식재료(야채류)</t>
    <phoneticPr fontId="1" type="noConversion"/>
  </si>
  <si>
    <t>■ 기간 : 2025년도 6월</t>
    <phoneticPr fontId="4" type="noConversion"/>
  </si>
  <si>
    <t>급식재료(과일류)</t>
    <phoneticPr fontId="1" type="noConversion"/>
  </si>
  <si>
    <t>급식재료(곡류)</t>
    <phoneticPr fontId="1" type="noConversion"/>
  </si>
  <si>
    <t>급식재료(수산류)</t>
    <phoneticPr fontId="1" type="noConversion"/>
  </si>
  <si>
    <t>급식재료(공산품류)</t>
    <phoneticPr fontId="1" type="noConversion"/>
  </si>
  <si>
    <t>급식재료(육류)</t>
    <phoneticPr fontId="1" type="noConversion"/>
  </si>
  <si>
    <t>2025.07.~2025.09.</t>
    <phoneticPr fontId="1" type="noConversion"/>
  </si>
  <si>
    <t>2025.07.~2025.12.</t>
    <phoneticPr fontId="1" type="noConversion"/>
  </si>
  <si>
    <t>2025.07.~2025.12.</t>
    <phoneticPr fontId="1" type="noConversion"/>
  </si>
  <si>
    <t>다미푸드</t>
    <phoneticPr fontId="1" type="noConversion"/>
  </si>
  <si>
    <t>장승기</t>
    <phoneticPr fontId="1" type="noConversion"/>
  </si>
  <si>
    <t>충청남도 공주시 의당면 의당로 311</t>
    <phoneticPr fontId="1" type="noConversion"/>
  </si>
  <si>
    <t>가온푸드</t>
    <phoneticPr fontId="1" type="noConversion"/>
  </si>
  <si>
    <t>신중훈</t>
    <phoneticPr fontId="1" type="noConversion"/>
  </si>
  <si>
    <t>충청남도 공주시 버드나무4길 18-1</t>
    <phoneticPr fontId="1" type="noConversion"/>
  </si>
  <si>
    <t>다미푸드</t>
    <phoneticPr fontId="1" type="noConversion"/>
  </si>
  <si>
    <t>충청남도 공주시 의당면 의당로 311</t>
    <phoneticPr fontId="1" type="noConversion"/>
  </si>
  <si>
    <t>또래종합식품</t>
    <phoneticPr fontId="1" type="noConversion"/>
  </si>
  <si>
    <t>윤기복</t>
    <phoneticPr fontId="1" type="noConversion"/>
  </si>
  <si>
    <t>충청남도 공주시 버드나무4길 37</t>
    <phoneticPr fontId="1" type="noConversion"/>
  </si>
  <si>
    <t>도담농업회사법인㈜</t>
    <phoneticPr fontId="1" type="noConversion"/>
  </si>
  <si>
    <t>유승현</t>
    <phoneticPr fontId="1" type="noConversion"/>
  </si>
  <si>
    <t>충청남도 공주시 우성면 동곡길 1-45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</si>
  <si>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</si>
  <si>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</si>
  <si>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제민천1길 131</t>
    <phoneticPr fontId="1" type="noConversion"/>
  </si>
  <si>
    <t>㈜씨앤씨메디텍</t>
    <phoneticPr fontId="1" type="noConversion"/>
  </si>
  <si>
    <t>최상호</t>
    <phoneticPr fontId="1" type="noConversion"/>
  </si>
  <si>
    <t>서울특별시 영등포구 영신로 220</t>
    <phoneticPr fontId="1" type="noConversion"/>
  </si>
  <si>
    <t>2025.06.~2025.09.</t>
    <phoneticPr fontId="1" type="noConversion"/>
  </si>
  <si>
    <t>앞선</t>
    <phoneticPr fontId="1" type="noConversion"/>
  </si>
  <si>
    <t>이강업</t>
    <phoneticPr fontId="1" type="noConversion"/>
  </si>
  <si>
    <t>앞선</t>
    <phoneticPr fontId="1" type="noConversion"/>
  </si>
  <si>
    <t>이강업</t>
    <phoneticPr fontId="1" type="noConversion"/>
  </si>
  <si>
    <t>서울특별시 강남구 논현로 805</t>
  </si>
  <si>
    <t>서울특별시 강남구 논현로 805</t>
    <phoneticPr fontId="1" type="noConversion"/>
  </si>
  <si>
    <t>서울특별시 강남구 논현로 805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</si>
</sst>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29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3" s="2" customFormat="1" ht="38.1" customHeight="1" x14ac:dyDescent="0.3">
      <c r="A6" s="31"/>
      <c r="B6" s="28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8" t="s">
        <v>15</v>
      </c>
      <c r="J6" s="34"/>
      <c r="K6" s="34"/>
      <c r="L6" s="36"/>
    </row>
    <row r="7" spans="1:13" s="2" customFormat="1" ht="38.1" customHeight="1" x14ac:dyDescent="0.3">
      <c r="A7" s="14" t="s">
        <v>21</v>
      </c>
      <c r="B7" s="28">
        <v>20250613</v>
      </c>
      <c r="C7" s="5" t="s">
        <v>58</v>
      </c>
      <c r="D7" s="16">
        <v>160000000</v>
      </c>
      <c r="E7" s="16">
        <v>159200000</v>
      </c>
      <c r="F7" s="8">
        <f t="shared" ref="F7:F19" si="0">E7/D7*100</f>
        <v>99.5</v>
      </c>
      <c r="G7" s="10" t="s">
        <v>55</v>
      </c>
      <c r="H7" s="10" t="s">
        <v>56</v>
      </c>
      <c r="I7" s="13" t="s">
        <v>57</v>
      </c>
      <c r="J7" s="13" t="s">
        <v>19</v>
      </c>
      <c r="K7" s="28" t="s">
        <v>16</v>
      </c>
      <c r="L7" s="15"/>
    </row>
    <row r="8" spans="1:13" s="2" customFormat="1" ht="38.1" customHeight="1" x14ac:dyDescent="0.3">
      <c r="A8" s="24" t="s">
        <v>22</v>
      </c>
      <c r="B8" s="28">
        <v>20250618</v>
      </c>
      <c r="C8" s="5" t="s">
        <v>58</v>
      </c>
      <c r="D8" s="26">
        <v>40000000</v>
      </c>
      <c r="E8" s="26">
        <v>37411000</v>
      </c>
      <c r="F8" s="8">
        <f t="shared" si="0"/>
        <v>93.527500000000003</v>
      </c>
      <c r="G8" s="10" t="s">
        <v>59</v>
      </c>
      <c r="H8" s="10" t="s">
        <v>60</v>
      </c>
      <c r="I8" s="28" t="s">
        <v>65</v>
      </c>
      <c r="J8" s="13" t="s">
        <v>19</v>
      </c>
      <c r="K8" s="13" t="s">
        <v>17</v>
      </c>
      <c r="L8" s="27"/>
    </row>
    <row r="9" spans="1:13" s="2" customFormat="1" ht="38.1" customHeight="1" x14ac:dyDescent="0.3">
      <c r="A9" s="24" t="s">
        <v>23</v>
      </c>
      <c r="B9" s="28">
        <v>20250618</v>
      </c>
      <c r="C9" s="5" t="s">
        <v>58</v>
      </c>
      <c r="D9" s="26">
        <v>7500000</v>
      </c>
      <c r="E9" s="26">
        <v>4780000</v>
      </c>
      <c r="F9" s="8">
        <f t="shared" si="0"/>
        <v>63.733333333333334</v>
      </c>
      <c r="G9" s="25" t="s">
        <v>61</v>
      </c>
      <c r="H9" s="10" t="s">
        <v>62</v>
      </c>
      <c r="I9" s="28" t="s">
        <v>64</v>
      </c>
      <c r="J9" s="13" t="s">
        <v>19</v>
      </c>
      <c r="K9" s="13" t="s">
        <v>20</v>
      </c>
      <c r="L9" s="27"/>
    </row>
    <row r="10" spans="1:13" s="2" customFormat="1" ht="38.1" customHeight="1" x14ac:dyDescent="0.3">
      <c r="A10" s="24" t="s">
        <v>24</v>
      </c>
      <c r="B10" s="28">
        <v>20250618</v>
      </c>
      <c r="C10" s="5" t="s">
        <v>58</v>
      </c>
      <c r="D10" s="26">
        <v>7300000</v>
      </c>
      <c r="E10" s="26">
        <v>7193100</v>
      </c>
      <c r="F10" s="8">
        <f t="shared" ref="F10:F11" si="1">E10/D10*100</f>
        <v>98.535616438356172</v>
      </c>
      <c r="G10" s="25" t="s">
        <v>61</v>
      </c>
      <c r="H10" s="10" t="s">
        <v>62</v>
      </c>
      <c r="I10" s="28" t="s">
        <v>63</v>
      </c>
      <c r="J10" s="13" t="s">
        <v>19</v>
      </c>
      <c r="K10" s="13" t="s">
        <v>20</v>
      </c>
      <c r="L10" s="27"/>
    </row>
    <row r="11" spans="1:13" s="2" customFormat="1" ht="38.1" customHeight="1" x14ac:dyDescent="0.3">
      <c r="A11" s="24" t="s">
        <v>25</v>
      </c>
      <c r="B11" s="28">
        <v>20250618</v>
      </c>
      <c r="C11" s="5" t="s">
        <v>58</v>
      </c>
      <c r="D11" s="26">
        <v>23000000</v>
      </c>
      <c r="E11" s="26">
        <v>20906000</v>
      </c>
      <c r="F11" s="8">
        <f t="shared" si="1"/>
        <v>90.895652173913049</v>
      </c>
      <c r="G11" s="25" t="s">
        <v>61</v>
      </c>
      <c r="H11" s="10" t="s">
        <v>62</v>
      </c>
      <c r="I11" s="28" t="s">
        <v>63</v>
      </c>
      <c r="J11" s="13" t="s">
        <v>18</v>
      </c>
      <c r="K11" s="13" t="s">
        <v>17</v>
      </c>
      <c r="L11" s="27"/>
    </row>
    <row r="12" spans="1:13" s="2" customFormat="1" ht="38.1" customHeight="1" x14ac:dyDescent="0.3">
      <c r="A12" s="24" t="s">
        <v>26</v>
      </c>
      <c r="B12" s="28">
        <v>20250618</v>
      </c>
      <c r="C12" s="5" t="s">
        <v>58</v>
      </c>
      <c r="D12" s="26">
        <v>11000000</v>
      </c>
      <c r="E12" s="26">
        <v>9682800</v>
      </c>
      <c r="F12" s="8">
        <f t="shared" si="0"/>
        <v>88.025454545454537</v>
      </c>
      <c r="G12" s="25" t="s">
        <v>61</v>
      </c>
      <c r="H12" s="10" t="s">
        <v>62</v>
      </c>
      <c r="I12" s="28" t="s">
        <v>63</v>
      </c>
      <c r="J12" s="13" t="s">
        <v>19</v>
      </c>
      <c r="K12" s="13" t="s">
        <v>20</v>
      </c>
      <c r="L12" s="27"/>
    </row>
    <row r="13" spans="1:13" s="2" customFormat="1" ht="38.1" customHeight="1" x14ac:dyDescent="0.3">
      <c r="A13" s="24" t="s">
        <v>27</v>
      </c>
      <c r="B13" s="28">
        <v>20250618</v>
      </c>
      <c r="C13" s="5" t="s">
        <v>58</v>
      </c>
      <c r="D13" s="26">
        <v>5000000</v>
      </c>
      <c r="E13" s="26">
        <v>4926800</v>
      </c>
      <c r="F13" s="8">
        <f t="shared" si="0"/>
        <v>98.536000000000001</v>
      </c>
      <c r="G13" s="25" t="s">
        <v>61</v>
      </c>
      <c r="H13" s="10" t="s">
        <v>62</v>
      </c>
      <c r="I13" s="28" t="s">
        <v>63</v>
      </c>
      <c r="J13" s="13" t="s">
        <v>19</v>
      </c>
      <c r="K13" s="13" t="s">
        <v>20</v>
      </c>
      <c r="L13" s="27"/>
    </row>
    <row r="14" spans="1:13" s="2" customFormat="1" ht="38.1" customHeight="1" x14ac:dyDescent="0.3">
      <c r="A14" s="24" t="s">
        <v>28</v>
      </c>
      <c r="B14" s="13">
        <v>20250627</v>
      </c>
      <c r="C14" s="25" t="s">
        <v>35</v>
      </c>
      <c r="D14" s="26">
        <v>51477225</v>
      </c>
      <c r="E14" s="26">
        <v>45324480</v>
      </c>
      <c r="F14" s="8">
        <f t="shared" si="0"/>
        <v>88.047636600457778</v>
      </c>
      <c r="G14" s="10" t="s">
        <v>38</v>
      </c>
      <c r="H14" s="10" t="s">
        <v>39</v>
      </c>
      <c r="I14" s="28" t="s">
        <v>40</v>
      </c>
      <c r="J14" s="13" t="s">
        <v>19</v>
      </c>
      <c r="K14" s="13" t="s">
        <v>20</v>
      </c>
      <c r="L14" s="27"/>
    </row>
    <row r="15" spans="1:13" s="2" customFormat="1" ht="38.1" customHeight="1" x14ac:dyDescent="0.3">
      <c r="A15" s="24" t="s">
        <v>30</v>
      </c>
      <c r="B15" s="13">
        <v>20250627</v>
      </c>
      <c r="C15" s="25" t="s">
        <v>35</v>
      </c>
      <c r="D15" s="26">
        <v>33731750</v>
      </c>
      <c r="E15" s="26">
        <v>30600000</v>
      </c>
      <c r="F15" s="8">
        <f t="shared" si="0"/>
        <v>90.715720352486898</v>
      </c>
      <c r="G15" s="10" t="s">
        <v>52</v>
      </c>
      <c r="H15" s="10" t="s">
        <v>53</v>
      </c>
      <c r="I15" s="13" t="s">
        <v>54</v>
      </c>
      <c r="J15" s="13" t="s">
        <v>19</v>
      </c>
      <c r="K15" s="13" t="s">
        <v>20</v>
      </c>
      <c r="L15" s="27"/>
    </row>
    <row r="16" spans="1:13" s="2" customFormat="1" ht="38.1" customHeight="1" x14ac:dyDescent="0.3">
      <c r="A16" s="24" t="s">
        <v>31</v>
      </c>
      <c r="B16" s="13">
        <v>20250627</v>
      </c>
      <c r="C16" s="25" t="s">
        <v>36</v>
      </c>
      <c r="D16" s="26">
        <v>67423025</v>
      </c>
      <c r="E16" s="26">
        <v>59334000</v>
      </c>
      <c r="F16" s="8">
        <f t="shared" si="0"/>
        <v>88.002577754409558</v>
      </c>
      <c r="G16" s="10" t="s">
        <v>41</v>
      </c>
      <c r="H16" s="10" t="s">
        <v>42</v>
      </c>
      <c r="I16" s="13" t="s">
        <v>43</v>
      </c>
      <c r="J16" s="13" t="s">
        <v>19</v>
      </c>
      <c r="K16" s="13" t="s">
        <v>20</v>
      </c>
      <c r="L16" s="27"/>
    </row>
    <row r="17" spans="1:12" s="2" customFormat="1" ht="38.1" customHeight="1" x14ac:dyDescent="0.3">
      <c r="A17" s="24" t="s">
        <v>32</v>
      </c>
      <c r="B17" s="13">
        <v>20250627</v>
      </c>
      <c r="C17" s="25" t="s">
        <v>36</v>
      </c>
      <c r="D17" s="26">
        <v>93237100</v>
      </c>
      <c r="E17" s="26">
        <v>82147800</v>
      </c>
      <c r="F17" s="8">
        <f t="shared" si="0"/>
        <v>88.106343933906146</v>
      </c>
      <c r="G17" s="10" t="s">
        <v>44</v>
      </c>
      <c r="H17" s="10" t="s">
        <v>39</v>
      </c>
      <c r="I17" s="13" t="s">
        <v>45</v>
      </c>
      <c r="J17" s="13" t="s">
        <v>19</v>
      </c>
      <c r="K17" s="13" t="s">
        <v>20</v>
      </c>
      <c r="L17" s="27"/>
    </row>
    <row r="18" spans="1:12" s="2" customFormat="1" ht="38.1" customHeight="1" x14ac:dyDescent="0.3">
      <c r="A18" s="24" t="s">
        <v>33</v>
      </c>
      <c r="B18" s="13">
        <v>20250627</v>
      </c>
      <c r="C18" s="25" t="s">
        <v>36</v>
      </c>
      <c r="D18" s="26">
        <v>98680800</v>
      </c>
      <c r="E18" s="26">
        <v>87894430</v>
      </c>
      <c r="F18" s="37">
        <f t="shared" si="0"/>
        <v>89.069433972971439</v>
      </c>
      <c r="G18" s="10" t="s">
        <v>46</v>
      </c>
      <c r="H18" s="10" t="s">
        <v>47</v>
      </c>
      <c r="I18" s="13" t="s">
        <v>48</v>
      </c>
      <c r="J18" s="13" t="s">
        <v>19</v>
      </c>
      <c r="K18" s="13" t="s">
        <v>20</v>
      </c>
      <c r="L18" s="27"/>
    </row>
    <row r="19" spans="1:12" s="2" customFormat="1" ht="38.1" customHeight="1" thickBot="1" x14ac:dyDescent="0.35">
      <c r="A19" s="17" t="s">
        <v>34</v>
      </c>
      <c r="B19" s="18">
        <v>20250627</v>
      </c>
      <c r="C19" s="19" t="s">
        <v>37</v>
      </c>
      <c r="D19" s="20">
        <v>88014075</v>
      </c>
      <c r="E19" s="20">
        <v>78988900</v>
      </c>
      <c r="F19" s="21">
        <f t="shared" si="0"/>
        <v>89.745759414048266</v>
      </c>
      <c r="G19" s="22" t="s">
        <v>49</v>
      </c>
      <c r="H19" s="22" t="s">
        <v>50</v>
      </c>
      <c r="I19" s="18" t="s">
        <v>51</v>
      </c>
      <c r="J19" s="18" t="s">
        <v>19</v>
      </c>
      <c r="K19" s="18" t="s">
        <v>20</v>
      </c>
      <c r="L19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6월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2025-07-23T00:28:30Z</dcterms:modified>
</cp:coreProperties>
</file>