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5년도\"/>
    </mc:Choice>
  </mc:AlternateContent>
  <xr:revisionPtr revIDLastSave="0" documentId="13_ncr:1_{52923F73-EFAD-48D7-8BF4-7890902B3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년 10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9" l="1"/>
  <c r="F7" i="9"/>
</calcChain>
</file>

<file path=xl/sharedStrings.xml><?xml version="1.0" encoding="utf-8"?>
<sst xmlns="http://schemas.openxmlformats.org/spreadsheetml/2006/main" count="32" uniqueCount="31">
  <si>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</si>
  <si>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</si>
  <si>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</si>
  <si>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</si>
  <si>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</si>
  <si>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</si>
  <si>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</si>
  <si>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</si>
  <si>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</si>
  <si>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</si>
  <si>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</si>
  <si>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</si>
  <si>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</si>
  <si>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</si>
  <si>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</si>
  <si>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</si>
  <si>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</si>
  <si>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</si>
  <si>
    <t>전자입찰</t>
    <phoneticPr fontId="1" type="noConversion"/>
  </si>
  <si>
    <t>■ 기간 : 2025년도 10월</t>
    <phoneticPr fontId="4" type="noConversion"/>
  </si>
  <si>
    <t>치과재료(기공) 구매</t>
    <phoneticPr fontId="1" type="noConversion"/>
  </si>
  <si>
    <t>2025.11.~2026.10.</t>
    <phoneticPr fontId="1" type="noConversion"/>
  </si>
  <si>
    <t>라인치과기공소</t>
    <phoneticPr fontId="1" type="noConversion"/>
  </si>
  <si>
    <t>유길상</t>
    <phoneticPr fontId="1" type="noConversion"/>
  </si>
  <si>
    <t>충청남도 공주시 국고개길 54</t>
    <phoneticPr fontId="1" type="noConversion"/>
  </si>
  <si>
    <t>의료용 산소 및 가스 구매</t>
    <phoneticPr fontId="1" type="noConversion"/>
  </si>
  <si>
    <t>주식회사 제일가스산업</t>
    <phoneticPr fontId="1" type="noConversion"/>
  </si>
  <si>
    <t>황옥화</t>
    <phoneticPr fontId="1" type="noConversion"/>
  </si>
  <si>
    <t>세종특별자치시 부강면 부강금호로97</t>
    <phoneticPr fontId="1" type="noConversion"/>
  </si>
  <si>
    <t>수의계약</t>
    <phoneticPr fontId="1" type="noConversion"/>
  </si>
  <si>
    <t>수의계약사유- 유찰 후 수의계약
지방자치단체를당사자로하는계약에관한법률 시행령 제26조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</si>
</sst>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19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3" t="s">
        <v>2</v>
      </c>
      <c r="B5" s="25" t="s">
        <v>3</v>
      </c>
      <c r="C5" s="25"/>
      <c r="D5" s="25"/>
      <c r="E5" s="25"/>
      <c r="F5" s="25"/>
      <c r="G5" s="26" t="s">
        <v>4</v>
      </c>
      <c r="H5" s="26"/>
      <c r="I5" s="26"/>
      <c r="J5" s="25" t="s">
        <v>5</v>
      </c>
      <c r="K5" s="25" t="s">
        <v>6</v>
      </c>
      <c r="L5" s="28" t="s">
        <v>7</v>
      </c>
    </row>
    <row r="6" spans="1:13" s="2" customFormat="1" ht="38.1" customHeight="1" x14ac:dyDescent="0.3">
      <c r="A6" s="24"/>
      <c r="B6" s="21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1" t="s">
        <v>15</v>
      </c>
      <c r="J6" s="27"/>
      <c r="K6" s="27"/>
      <c r="L6" s="29"/>
    </row>
    <row r="7" spans="1:13" s="2" customFormat="1" ht="38.1" customHeight="1" x14ac:dyDescent="0.3">
      <c r="A7" s="13" t="s">
        <v>20</v>
      </c>
      <c r="B7" s="30">
        <v>20251031</v>
      </c>
      <c r="C7" s="5" t="s">
        <v>21</v>
      </c>
      <c r="D7" s="15">
        <v>42610150</v>
      </c>
      <c r="E7" s="15">
        <v>38821000</v>
      </c>
      <c r="F7" s="8">
        <f t="shared" ref="F7:F8" si="0">E7/D7*100</f>
        <v>91.107400466790196</v>
      </c>
      <c r="G7" s="10" t="s">
        <v>22</v>
      </c>
      <c r="H7" s="10" t="s">
        <v>23</v>
      </c>
      <c r="I7" s="31" t="s">
        <v>24</v>
      </c>
      <c r="J7" s="31" t="s">
        <v>18</v>
      </c>
      <c r="K7" s="30" t="s">
        <v>16</v>
      </c>
      <c r="L7" s="14"/>
    </row>
    <row r="8" spans="1:13" s="2" customFormat="1" ht="38.1" customHeight="1" thickBot="1" x14ac:dyDescent="0.35">
      <c r="A8" s="16" t="s">
        <v>25</v>
      </c>
      <c r="B8" s="32">
        <v>20251031</v>
      </c>
      <c r="C8" s="17" t="s">
        <v>21</v>
      </c>
      <c r="D8" s="18">
        <v>25750500</v>
      </c>
      <c r="E8" s="18">
        <v>23355000</v>
      </c>
      <c r="F8" s="19">
        <f t="shared" si="0"/>
        <v>90.697268014213321</v>
      </c>
      <c r="G8" s="20" t="s">
        <v>26</v>
      </c>
      <c r="H8" s="20" t="s">
        <v>27</v>
      </c>
      <c r="I8" s="32" t="s">
        <v>28</v>
      </c>
      <c r="J8" s="32" t="s">
        <v>29</v>
      </c>
      <c r="K8" s="32" t="s">
        <v>17</v>
      </c>
      <c r="L8" s="33" t="s">
        <v>30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10월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2026-04-03T01:10:34Z</dcterms:modified>
</cp:coreProperties>
</file>