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계약모든문서\1. 계약\계약내역공개\계약공개2026년도\"/>
    </mc:Choice>
  </mc:AlternateContent>
  <xr:revisionPtr revIDLastSave="0" documentId="13_ncr:1_{F232A351-81B8-4039-81DB-D458AEE2CA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년 1월 " sheetId="9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9" l="1"/>
  <c r="F11" i="9"/>
  <c r="F13" i="9"/>
  <c r="F9" i="9"/>
  <c r="F7" i="9"/>
  <c r="F10" i="9"/>
  <c r="F8" i="9"/>
</calcChain>
</file>

<file path=xl/sharedStrings.xml><?xml version="1.0" encoding="utf-8"?>
<sst xmlns="http://schemas.openxmlformats.org/spreadsheetml/2006/main" count="72" uniqueCount="51">
  <si>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</si>
  <si>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</si>
  <si>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</si>
  <si>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</si>
  <si>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</si>
  <si>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</si>
  <si>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</si>
  <si>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</si>
  <si>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</si>
  <si>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</si>
  <si>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</si>
  <si>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</si>
  <si>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</si>
  <si>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</si>
  <si>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</si>
  <si>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</si>
  <si>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전자입찰</t>
    <phoneticPr fontId="1" type="noConversion"/>
  </si>
  <si>
    <t>공주의료원</t>
    <phoneticPr fontId="1" type="noConversion"/>
  </si>
  <si>
    <t>수의계약</t>
    <phoneticPr fontId="1" type="noConversion"/>
  </si>
  <si>
    <t>수의계약사유- 지방자치단체를 당사자로하는 계약에 관한 법률 시행령 제25조</t>
    <phoneticPr fontId="1" type="noConversion"/>
  </si>
  <si>
    <t>인터넷 교육</t>
    <phoneticPr fontId="1" type="noConversion"/>
  </si>
  <si>
    <t>음식물류폐기물 처리</t>
    <phoneticPr fontId="1" type="noConversion"/>
  </si>
  <si>
    <t>■ 기간 : 2026년도 1월</t>
    <phoneticPr fontId="4" type="noConversion"/>
  </si>
  <si>
    <t>장례식장 음료류</t>
    <phoneticPr fontId="1" type="noConversion"/>
  </si>
  <si>
    <t>2026.01.~2026.12.</t>
    <phoneticPr fontId="1" type="noConversion"/>
  </si>
  <si>
    <t>가람주식회사</t>
    <phoneticPr fontId="1" type="noConversion"/>
  </si>
  <si>
    <t>신혜영</t>
    <phoneticPr fontId="1" type="noConversion"/>
  </si>
  <si>
    <t>충청남도 계룡시 엄사면 번영로 85</t>
    <phoneticPr fontId="1" type="noConversion"/>
  </si>
  <si>
    <t>생수구매</t>
    <phoneticPr fontId="1" type="noConversion"/>
  </si>
  <si>
    <t>제이에스피유통</t>
    <phoneticPr fontId="1" type="noConversion"/>
  </si>
  <si>
    <t>박종서</t>
    <phoneticPr fontId="1" type="noConversion"/>
  </si>
  <si>
    <t>충청남도 천안시 서북구 성정두정로 70</t>
    <phoneticPr fontId="1" type="noConversion"/>
  </si>
  <si>
    <t>온라인 영정사진</t>
    <phoneticPr fontId="1" type="noConversion"/>
  </si>
  <si>
    <t>주식회사 위더스포토</t>
    <phoneticPr fontId="1" type="noConversion"/>
  </si>
  <si>
    <t>김경훈</t>
    <phoneticPr fontId="1" type="noConversion"/>
  </si>
  <si>
    <t>서울시 강서구 양천로 470</t>
    <phoneticPr fontId="1" type="noConversion"/>
  </si>
  <si>
    <t>플러스산업</t>
    <phoneticPr fontId="1" type="noConversion"/>
  </si>
  <si>
    <t>이광철</t>
    <phoneticPr fontId="1" type="noConversion"/>
  </si>
  <si>
    <t>대전광역시 중구 오류로 92</t>
    <phoneticPr fontId="1" type="noConversion"/>
  </si>
  <si>
    <t>수술 및 진료재료 (12그룹)</t>
    <phoneticPr fontId="1" type="noConversion"/>
  </si>
  <si>
    <t>에스비메디칼</t>
    <phoneticPr fontId="1" type="noConversion"/>
  </si>
  <si>
    <t>임철</t>
    <phoneticPr fontId="1" type="noConversion"/>
  </si>
  <si>
    <t>대전광역시 동구 성동로 67-8</t>
    <phoneticPr fontId="1" type="noConversion"/>
  </si>
  <si>
    <t>주식회사 티비씨</t>
    <phoneticPr fontId="1" type="noConversion"/>
  </si>
  <si>
    <t>김한덕</t>
    <phoneticPr fontId="1" type="noConversion"/>
  </si>
  <si>
    <t>대구광역시 수성구 동대구로 23</t>
    <phoneticPr fontId="1" type="noConversion"/>
  </si>
  <si>
    <t>㈜두비원</t>
    <phoneticPr fontId="1" type="noConversion"/>
  </si>
  <si>
    <t>김영애</t>
    <phoneticPr fontId="1" type="noConversion"/>
  </si>
  <si>
    <t>충청남도 예산군 덕산면 남은들로 167-25</t>
    <phoneticPr fontId="1" type="noConversion"/>
  </si>
  <si>
    <t>2026.01.~2027.01.</t>
    <phoneticPr fontId="1" type="noConversion"/>
  </si>
  <si>
    <t>일회용 기저귀 처리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</si>
</sst>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#,##0,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10" fillId="0" borderId="9" xfId="5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6">
    <cellStyle name="경고문" xfId="5" builtinId="11"/>
    <cellStyle name="쉼표 [0]" xfId="4" builtinId="6"/>
    <cellStyle name="쉼표 [0] 2" xfId="3" xr:uid="{00000000-0005-0000-0000-000002000000}"/>
    <cellStyle name="표준" xfId="0" builtinId="0"/>
    <cellStyle name="표준 2" xfId="1" xr:uid="{00000000-0005-0000-0000-000004000000}"/>
    <cellStyle name="표준_Book1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22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7" t="s">
        <v>2</v>
      </c>
      <c r="B5" s="29" t="s">
        <v>3</v>
      </c>
      <c r="C5" s="29"/>
      <c r="D5" s="29"/>
      <c r="E5" s="29"/>
      <c r="F5" s="29"/>
      <c r="G5" s="30" t="s">
        <v>4</v>
      </c>
      <c r="H5" s="30"/>
      <c r="I5" s="30"/>
      <c r="J5" s="29" t="s">
        <v>5</v>
      </c>
      <c r="K5" s="29" t="s">
        <v>6</v>
      </c>
      <c r="L5" s="32" t="s">
        <v>7</v>
      </c>
    </row>
    <row r="6" spans="1:13" s="2" customFormat="1" ht="38.1" customHeight="1" x14ac:dyDescent="0.3">
      <c r="A6" s="28"/>
      <c r="B6" s="23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23" t="s">
        <v>15</v>
      </c>
      <c r="J6" s="31"/>
      <c r="K6" s="31"/>
      <c r="L6" s="33"/>
    </row>
    <row r="7" spans="1:13" s="2" customFormat="1" ht="38.1" customHeight="1" x14ac:dyDescent="0.3">
      <c r="A7" s="14" t="s">
        <v>28</v>
      </c>
      <c r="B7" s="23">
        <v>20260102</v>
      </c>
      <c r="C7" s="5" t="s">
        <v>24</v>
      </c>
      <c r="D7" s="16">
        <v>19740000</v>
      </c>
      <c r="E7" s="16">
        <v>19740000</v>
      </c>
      <c r="F7" s="8">
        <f t="shared" ref="F7:F12" si="0">E7/D7*100</f>
        <v>100</v>
      </c>
      <c r="G7" s="10" t="s">
        <v>29</v>
      </c>
      <c r="H7" s="10" t="s">
        <v>30</v>
      </c>
      <c r="I7" s="13" t="s">
        <v>31</v>
      </c>
      <c r="J7" s="23" t="s">
        <v>18</v>
      </c>
      <c r="K7" s="23" t="s">
        <v>17</v>
      </c>
      <c r="L7" s="15" t="s">
        <v>19</v>
      </c>
    </row>
    <row r="8" spans="1:13" s="2" customFormat="1" ht="38.1" customHeight="1" x14ac:dyDescent="0.3">
      <c r="A8" s="14" t="s">
        <v>32</v>
      </c>
      <c r="B8" s="23">
        <v>20260102</v>
      </c>
      <c r="C8" s="5" t="s">
        <v>24</v>
      </c>
      <c r="D8" s="16">
        <v>10070000</v>
      </c>
      <c r="E8" s="16">
        <v>10070000</v>
      </c>
      <c r="F8" s="8">
        <f t="shared" si="0"/>
        <v>100</v>
      </c>
      <c r="G8" s="12" t="s">
        <v>33</v>
      </c>
      <c r="H8" s="12" t="s">
        <v>34</v>
      </c>
      <c r="I8" s="23" t="s">
        <v>35</v>
      </c>
      <c r="J8" s="23" t="s">
        <v>18</v>
      </c>
      <c r="K8" s="23" t="s">
        <v>17</v>
      </c>
      <c r="L8" s="15" t="s">
        <v>19</v>
      </c>
    </row>
    <row r="9" spans="1:13" s="2" customFormat="1" ht="38.1" customHeight="1" x14ac:dyDescent="0.3">
      <c r="A9" s="14" t="s">
        <v>50</v>
      </c>
      <c r="B9" s="23">
        <v>20260106</v>
      </c>
      <c r="C9" s="5" t="s">
        <v>24</v>
      </c>
      <c r="D9" s="16">
        <v>7440000</v>
      </c>
      <c r="E9" s="16">
        <v>7440000</v>
      </c>
      <c r="F9" s="8">
        <f t="shared" si="0"/>
        <v>100</v>
      </c>
      <c r="G9" s="10" t="s">
        <v>36</v>
      </c>
      <c r="H9" s="10" t="s">
        <v>37</v>
      </c>
      <c r="I9" s="13" t="s">
        <v>38</v>
      </c>
      <c r="J9" s="23" t="s">
        <v>18</v>
      </c>
      <c r="K9" s="23" t="s">
        <v>17</v>
      </c>
      <c r="L9" s="15" t="s">
        <v>19</v>
      </c>
    </row>
    <row r="10" spans="1:13" s="2" customFormat="1" ht="38.1" customHeight="1" x14ac:dyDescent="0.3">
      <c r="A10" s="14" t="s">
        <v>23</v>
      </c>
      <c r="B10" s="23">
        <v>20260113</v>
      </c>
      <c r="C10" s="5" t="s">
        <v>24</v>
      </c>
      <c r="D10" s="16">
        <v>59408625</v>
      </c>
      <c r="E10" s="16">
        <v>58269500</v>
      </c>
      <c r="F10" s="8">
        <f t="shared" si="0"/>
        <v>98.082559561006505</v>
      </c>
      <c r="G10" s="10" t="s">
        <v>25</v>
      </c>
      <c r="H10" s="10" t="s">
        <v>26</v>
      </c>
      <c r="I10" s="13" t="s">
        <v>27</v>
      </c>
      <c r="J10" s="23" t="s">
        <v>16</v>
      </c>
      <c r="K10" s="23" t="s">
        <v>17</v>
      </c>
      <c r="L10" s="15"/>
    </row>
    <row r="11" spans="1:13" s="2" customFormat="1" ht="38.1" customHeight="1" x14ac:dyDescent="0.3">
      <c r="A11" s="14" t="s">
        <v>39</v>
      </c>
      <c r="B11" s="23">
        <v>20260120</v>
      </c>
      <c r="C11" s="5" t="s">
        <v>24</v>
      </c>
      <c r="D11" s="16">
        <v>21622700</v>
      </c>
      <c r="E11" s="16">
        <v>21622700</v>
      </c>
      <c r="F11" s="8">
        <f t="shared" si="0"/>
        <v>100</v>
      </c>
      <c r="G11" s="12" t="s">
        <v>40</v>
      </c>
      <c r="H11" s="12" t="s">
        <v>41</v>
      </c>
      <c r="I11" s="23" t="s">
        <v>42</v>
      </c>
      <c r="J11" s="23" t="s">
        <v>18</v>
      </c>
      <c r="K11" s="23" t="s">
        <v>17</v>
      </c>
      <c r="L11" s="15" t="s">
        <v>19</v>
      </c>
    </row>
    <row r="12" spans="1:13" s="2" customFormat="1" ht="38.1" customHeight="1" x14ac:dyDescent="0.3">
      <c r="A12" s="14" t="s">
        <v>20</v>
      </c>
      <c r="B12" s="23">
        <v>20260122</v>
      </c>
      <c r="C12" s="5" t="s">
        <v>24</v>
      </c>
      <c r="D12" s="16">
        <v>10255000</v>
      </c>
      <c r="E12" s="16">
        <v>10255000</v>
      </c>
      <c r="F12" s="8">
        <f t="shared" si="0"/>
        <v>100</v>
      </c>
      <c r="G12" s="12" t="s">
        <v>43</v>
      </c>
      <c r="H12" s="12" t="s">
        <v>44</v>
      </c>
      <c r="I12" s="23" t="s">
        <v>45</v>
      </c>
      <c r="J12" s="23" t="s">
        <v>18</v>
      </c>
      <c r="K12" s="23" t="s">
        <v>17</v>
      </c>
      <c r="L12" s="15" t="s">
        <v>19</v>
      </c>
    </row>
    <row r="13" spans="1:13" ht="37.5" customHeight="1" thickBot="1" x14ac:dyDescent="0.35">
      <c r="A13" s="17" t="s">
        <v>21</v>
      </c>
      <c r="B13" s="18">
        <v>2020130</v>
      </c>
      <c r="C13" s="19" t="s">
        <v>49</v>
      </c>
      <c r="D13" s="20">
        <v>17280000</v>
      </c>
      <c r="E13" s="20">
        <v>17280000</v>
      </c>
      <c r="F13" s="21">
        <f t="shared" ref="F13" si="1">E13/D13*100</f>
        <v>100</v>
      </c>
      <c r="G13" s="24" t="s">
        <v>46</v>
      </c>
      <c r="H13" s="22" t="s">
        <v>47</v>
      </c>
      <c r="I13" s="18" t="s">
        <v>48</v>
      </c>
      <c r="J13" s="18" t="s">
        <v>18</v>
      </c>
      <c r="K13" s="18" t="s">
        <v>17</v>
      </c>
      <c r="L13" s="25" t="s">
        <v>19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1월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2026-04-03T01:25:23Z</dcterms:modified>
</cp:coreProperties>
</file>